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28" windowHeight="10428" tabRatio="550" activeTab="2"/>
  </bookViews>
  <sheets>
    <sheet name="1#" sheetId="45" r:id="rId1"/>
    <sheet name="2#" sheetId="60" r:id="rId2"/>
    <sheet name="3#" sheetId="61" r:id="rId3"/>
    <sheet name="4#" sheetId="62" r:id="rId4"/>
    <sheet name="5#" sheetId="63" r:id="rId5"/>
    <sheet name="6#" sheetId="64" r:id="rId6"/>
    <sheet name="7#" sheetId="65" r:id="rId7"/>
    <sheet name="8#" sheetId="68" r:id="rId8"/>
    <sheet name="9#" sheetId="69" r:id="rId9"/>
    <sheet name="10#" sheetId="70" r:id="rId10"/>
    <sheet name="12#" sheetId="71" r:id="rId11"/>
    <sheet name="13#" sheetId="72" r:id="rId12"/>
    <sheet name="14#" sheetId="73" r:id="rId13"/>
  </sheets>
  <externalReferences>
    <externalReference r:id="rId14"/>
    <externalReference r:id="rId15"/>
  </externalReferences>
  <definedNames>
    <definedName name="_xlnm._FilterDatabase" localSheetId="0" hidden="1">'1#'!$A$1:$D$32</definedName>
    <definedName name="_xlnm._FilterDatabase" localSheetId="1" hidden="1">'2#'!$A$1:$B$32</definedName>
    <definedName name="_xlnm._FilterDatabase" localSheetId="2" hidden="1">'3#'!$A$1:$D$35</definedName>
    <definedName name="_xlnm._FilterDatabase" localSheetId="3" hidden="1">'4#'!$A$1:$D$32</definedName>
    <definedName name="_xlnm._FilterDatabase" localSheetId="4" hidden="1">'5#'!$A$1:$D$28</definedName>
    <definedName name="_xlnm._FilterDatabase" localSheetId="5" hidden="1">'6#'!$A$1:$D$18</definedName>
    <definedName name="_xlnm._FilterDatabase" localSheetId="6" hidden="1">'7#'!$A$1:$D$35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73" l="1"/>
  <c r="J23" i="73"/>
  <c r="J21" i="73"/>
  <c r="J19" i="73"/>
  <c r="G22" i="72"/>
  <c r="G17" i="72"/>
  <c r="H31" i="71"/>
  <c r="H29" i="71"/>
  <c r="H27" i="71"/>
  <c r="H25" i="71"/>
  <c r="H14" i="68"/>
  <c r="H9" i="68"/>
  <c r="H7" i="68"/>
  <c r="H25" i="73" l="1"/>
  <c r="G25" i="73"/>
  <c r="H23" i="73"/>
  <c r="G23" i="73"/>
  <c r="H21" i="73"/>
  <c r="G21" i="73"/>
  <c r="H19" i="73"/>
  <c r="G19" i="73"/>
  <c r="H17" i="73"/>
  <c r="G17" i="73"/>
  <c r="H15" i="73"/>
  <c r="G15" i="73"/>
  <c r="H13" i="73"/>
  <c r="G13" i="73"/>
  <c r="H11" i="73"/>
  <c r="G11" i="73"/>
  <c r="H9" i="73"/>
  <c r="G9" i="73"/>
  <c r="H7" i="73"/>
  <c r="G7" i="73"/>
  <c r="F31" i="68"/>
  <c r="E31" i="68"/>
  <c r="F29" i="68"/>
  <c r="E29" i="68"/>
  <c r="F27" i="68"/>
  <c r="E27" i="68"/>
  <c r="F25" i="68"/>
  <c r="E25" i="68"/>
  <c r="F23" i="68"/>
  <c r="E23" i="68"/>
  <c r="F21" i="68"/>
  <c r="E21" i="68"/>
  <c r="F19" i="68"/>
  <c r="E19" i="68"/>
  <c r="F14" i="68"/>
  <c r="E14" i="68"/>
  <c r="F9" i="68"/>
  <c r="E9" i="68"/>
  <c r="F7" i="68"/>
  <c r="E7" i="68"/>
  <c r="H31" i="68"/>
  <c r="G31" i="68"/>
  <c r="H29" i="68"/>
  <c r="G29" i="68"/>
  <c r="H27" i="68"/>
  <c r="G27" i="68"/>
  <c r="H25" i="68"/>
  <c r="G25" i="68"/>
  <c r="H23" i="68"/>
  <c r="G23" i="68"/>
  <c r="H21" i="68"/>
  <c r="G21" i="68"/>
  <c r="H19" i="68"/>
  <c r="G19" i="68"/>
  <c r="G14" i="68"/>
  <c r="G9" i="68"/>
  <c r="G7" i="68"/>
  <c r="J31" i="68"/>
  <c r="I31" i="68"/>
  <c r="J29" i="68"/>
  <c r="I29" i="68"/>
  <c r="J27" i="68"/>
  <c r="I27" i="68"/>
  <c r="J25" i="68"/>
  <c r="I25" i="68"/>
  <c r="J23" i="68"/>
  <c r="I23" i="68"/>
  <c r="J21" i="68"/>
  <c r="I21" i="68"/>
  <c r="J19" i="68"/>
  <c r="I19" i="68"/>
  <c r="I14" i="68"/>
  <c r="J34" i="61"/>
  <c r="I34" i="61"/>
  <c r="J32" i="61"/>
  <c r="I32" i="61"/>
  <c r="J30" i="61"/>
  <c r="I30" i="61"/>
  <c r="J28" i="61"/>
  <c r="I28" i="61"/>
  <c r="J26" i="61"/>
  <c r="I26" i="61"/>
  <c r="J24" i="61"/>
  <c r="I24" i="61"/>
  <c r="I19" i="61"/>
  <c r="C32" i="72"/>
  <c r="C30" i="72"/>
  <c r="C28" i="72"/>
  <c r="C26" i="72"/>
  <c r="C24" i="72"/>
  <c r="C22" i="72"/>
  <c r="E32" i="72"/>
  <c r="E30" i="72"/>
  <c r="E28" i="72"/>
  <c r="E26" i="72"/>
  <c r="E24" i="72"/>
  <c r="E22" i="72"/>
  <c r="E17" i="72"/>
  <c r="E12" i="72"/>
  <c r="F32" i="72"/>
  <c r="F30" i="72"/>
  <c r="F28" i="72"/>
  <c r="F26" i="72"/>
  <c r="F24" i="72"/>
  <c r="F22" i="72"/>
  <c r="F17" i="72"/>
  <c r="F12" i="72"/>
  <c r="F7" i="72"/>
  <c r="G12" i="72"/>
  <c r="H32" i="72"/>
  <c r="H30" i="72"/>
  <c r="H28" i="72"/>
  <c r="H26" i="72"/>
  <c r="H24" i="72"/>
  <c r="H22" i="72"/>
  <c r="H17" i="72"/>
  <c r="H12" i="72"/>
  <c r="H7" i="72"/>
  <c r="I32" i="72"/>
  <c r="I30" i="72"/>
  <c r="I28" i="72"/>
  <c r="I26" i="72"/>
  <c r="I24" i="72"/>
  <c r="I22" i="72"/>
  <c r="I17" i="72"/>
  <c r="I12" i="72"/>
  <c r="J32" i="72"/>
  <c r="J30" i="72"/>
  <c r="J28" i="72"/>
  <c r="J26" i="72"/>
  <c r="J24" i="72"/>
  <c r="J22" i="72"/>
  <c r="J17" i="72"/>
  <c r="J12" i="72"/>
  <c r="J7" i="72"/>
  <c r="E31" i="71"/>
  <c r="E29" i="71"/>
  <c r="E27" i="71"/>
  <c r="E25" i="71"/>
  <c r="E23" i="71"/>
  <c r="E21" i="71"/>
  <c r="E19" i="71"/>
  <c r="E17" i="71"/>
  <c r="F31" i="71"/>
  <c r="F29" i="71"/>
  <c r="F27" i="71"/>
  <c r="F25" i="71"/>
  <c r="F23" i="71"/>
  <c r="F21" i="71"/>
  <c r="F19" i="71"/>
  <c r="F17" i="71"/>
  <c r="F12" i="71"/>
  <c r="I31" i="71"/>
  <c r="I29" i="71"/>
  <c r="I27" i="71"/>
  <c r="I25" i="71"/>
  <c r="I23" i="71"/>
  <c r="I21" i="71"/>
  <c r="I19" i="71"/>
  <c r="I17" i="71"/>
  <c r="I12" i="71"/>
  <c r="J31" i="71"/>
  <c r="J29" i="71"/>
  <c r="J27" i="71"/>
  <c r="J25" i="71"/>
  <c r="J23" i="71"/>
  <c r="J21" i="71"/>
  <c r="J19" i="71"/>
  <c r="J17" i="71"/>
  <c r="J12" i="71"/>
  <c r="J7" i="71"/>
  <c r="K31" i="71"/>
  <c r="K29" i="71"/>
  <c r="K27" i="71"/>
  <c r="K25" i="71"/>
  <c r="K23" i="71"/>
  <c r="K21" i="71"/>
  <c r="K19" i="71"/>
  <c r="K17" i="71"/>
  <c r="L31" i="71"/>
  <c r="L29" i="71"/>
  <c r="L27" i="71"/>
  <c r="L25" i="71"/>
  <c r="L23" i="71"/>
  <c r="L21" i="71"/>
  <c r="L19" i="71"/>
  <c r="L17" i="71"/>
  <c r="L12" i="71"/>
  <c r="M31" i="71"/>
  <c r="M29" i="71"/>
  <c r="M27" i="71"/>
  <c r="M25" i="71"/>
  <c r="M23" i="71"/>
  <c r="M21" i="71"/>
  <c r="M19" i="71"/>
  <c r="M17" i="71"/>
  <c r="N31" i="71"/>
  <c r="N29" i="71"/>
  <c r="N27" i="71"/>
  <c r="N25" i="71"/>
  <c r="N23" i="71"/>
  <c r="N21" i="71"/>
  <c r="N19" i="71"/>
  <c r="N17" i="71"/>
  <c r="N12" i="71"/>
  <c r="E19" i="70"/>
  <c r="E17" i="70"/>
  <c r="E15" i="70"/>
  <c r="E13" i="70"/>
  <c r="E11" i="70"/>
  <c r="E9" i="70"/>
  <c r="F19" i="70"/>
  <c r="F17" i="70"/>
  <c r="F15" i="70"/>
  <c r="F13" i="70"/>
  <c r="F11" i="70"/>
  <c r="F9" i="70"/>
  <c r="G19" i="70"/>
  <c r="G17" i="70"/>
  <c r="G15" i="70"/>
  <c r="G13" i="70"/>
  <c r="G11" i="70"/>
  <c r="H19" i="70"/>
  <c r="H17" i="70"/>
  <c r="H15" i="70"/>
  <c r="H13" i="70"/>
  <c r="H11" i="70"/>
  <c r="C21" i="69"/>
  <c r="C19" i="69"/>
  <c r="C17" i="69"/>
  <c r="C15" i="69"/>
  <c r="C13" i="69"/>
  <c r="C11" i="69"/>
  <c r="C9" i="69"/>
  <c r="C7" i="69"/>
  <c r="E21" i="69"/>
  <c r="E19" i="69"/>
  <c r="E17" i="69"/>
  <c r="E15" i="69"/>
  <c r="E13" i="69"/>
  <c r="E11" i="69"/>
  <c r="E9" i="69"/>
  <c r="E7" i="69"/>
  <c r="F21" i="69"/>
  <c r="F19" i="69"/>
  <c r="F17" i="69"/>
  <c r="F15" i="69"/>
  <c r="F13" i="69"/>
  <c r="F11" i="69"/>
  <c r="F9" i="69"/>
  <c r="F7" i="69"/>
  <c r="G21" i="69"/>
  <c r="G19" i="69"/>
  <c r="G17" i="69"/>
  <c r="G15" i="69"/>
  <c r="G17" i="64"/>
  <c r="G15" i="64"/>
  <c r="G13" i="64"/>
  <c r="G11" i="64"/>
  <c r="G9" i="64"/>
  <c r="G7" i="64"/>
  <c r="H17" i="64"/>
  <c r="H15" i="64"/>
  <c r="H13" i="64"/>
  <c r="H11" i="64"/>
  <c r="H9" i="64"/>
  <c r="H7" i="64"/>
  <c r="C27" i="63"/>
  <c r="C25" i="63"/>
  <c r="C23" i="63"/>
  <c r="C21" i="63"/>
  <c r="C19" i="63"/>
  <c r="C17" i="63"/>
  <c r="C12" i="63"/>
  <c r="E27" i="63"/>
  <c r="E25" i="63"/>
  <c r="E23" i="63"/>
  <c r="E21" i="63"/>
  <c r="E19" i="63"/>
  <c r="E17" i="63"/>
  <c r="E12" i="63"/>
  <c r="F27" i="63"/>
  <c r="F25" i="63"/>
  <c r="F23" i="63"/>
  <c r="F21" i="63"/>
  <c r="F19" i="63"/>
  <c r="F17" i="63"/>
  <c r="F12" i="63"/>
  <c r="I27" i="63"/>
  <c r="I25" i="63"/>
  <c r="I23" i="63"/>
  <c r="I21" i="63"/>
  <c r="I19" i="63"/>
  <c r="I17" i="63"/>
  <c r="J27" i="63"/>
  <c r="J25" i="63"/>
  <c r="J23" i="63"/>
  <c r="J21" i="63"/>
  <c r="J19" i="63"/>
  <c r="J17" i="63"/>
  <c r="J12" i="63"/>
  <c r="E31" i="62"/>
  <c r="E29" i="62"/>
  <c r="E27" i="62"/>
  <c r="E25" i="62"/>
  <c r="E23" i="62"/>
  <c r="E21" i="62"/>
  <c r="E19" i="62"/>
  <c r="E17" i="62"/>
  <c r="E12" i="62"/>
  <c r="F31" i="62"/>
  <c r="F29" i="62"/>
  <c r="F27" i="62"/>
  <c r="F25" i="62"/>
  <c r="F23" i="62"/>
  <c r="F21" i="62"/>
  <c r="F19" i="62"/>
  <c r="F17" i="62"/>
  <c r="F12" i="62"/>
  <c r="F7" i="62"/>
  <c r="F25" i="73"/>
  <c r="E25" i="73"/>
  <c r="C25" i="73"/>
  <c r="F23" i="73"/>
  <c r="E23" i="73"/>
  <c r="C23" i="73"/>
  <c r="F21" i="73"/>
  <c r="E21" i="73"/>
  <c r="C21" i="73"/>
  <c r="F19" i="73"/>
  <c r="E19" i="73"/>
  <c r="C19" i="73"/>
  <c r="F17" i="73"/>
  <c r="E17" i="73"/>
  <c r="C17" i="73"/>
  <c r="F15" i="73"/>
  <c r="E15" i="73"/>
  <c r="D15" i="73"/>
  <c r="C15" i="73"/>
  <c r="F13" i="73"/>
  <c r="E13" i="73"/>
  <c r="D13" i="73"/>
  <c r="C13" i="73"/>
  <c r="F11" i="73"/>
  <c r="E11" i="73"/>
  <c r="D11" i="73"/>
  <c r="F9" i="73"/>
  <c r="E9" i="73"/>
  <c r="D9" i="73"/>
  <c r="D32" i="72"/>
  <c r="D30" i="72"/>
  <c r="D28" i="72"/>
  <c r="D26" i="72"/>
  <c r="D24" i="72"/>
  <c r="D22" i="72"/>
  <c r="D17" i="72"/>
  <c r="D11" i="70"/>
  <c r="D9" i="70"/>
  <c r="D7" i="70"/>
  <c r="D21" i="69"/>
  <c r="D19" i="69"/>
  <c r="D17" i="69"/>
  <c r="D15" i="69"/>
  <c r="D13" i="69"/>
  <c r="D11" i="69"/>
  <c r="D9" i="69"/>
  <c r="D7" i="69"/>
  <c r="D27" i="63" l="1"/>
  <c r="D25" i="63"/>
  <c r="D23" i="63"/>
  <c r="D21" i="63"/>
  <c r="D19" i="63"/>
  <c r="D17" i="63"/>
  <c r="D12" i="63"/>
  <c r="D7" i="63"/>
</calcChain>
</file>

<file path=xl/sharedStrings.xml><?xml version="1.0" encoding="utf-8"?>
<sst xmlns="http://schemas.openxmlformats.org/spreadsheetml/2006/main" count="1515" uniqueCount="110">
  <si>
    <t>单元</t>
  </si>
  <si>
    <t>1单元</t>
  </si>
  <si>
    <t>2单元</t>
  </si>
  <si>
    <t>3单元</t>
  </si>
  <si>
    <t>4单元</t>
  </si>
  <si>
    <t>5单元</t>
  </si>
  <si>
    <t>居室</t>
  </si>
  <si>
    <t>户型</t>
  </si>
  <si>
    <t>8层</t>
  </si>
  <si>
    <t>7层</t>
  </si>
  <si>
    <t>6层</t>
  </si>
  <si>
    <t>5层</t>
  </si>
  <si>
    <t>4层</t>
  </si>
  <si>
    <t>3层</t>
  </si>
  <si>
    <t>2层</t>
  </si>
  <si>
    <t>1层</t>
  </si>
  <si>
    <t>本项目各楼盘房源户型、朝向、面积等以此次公告内容为准</t>
  </si>
  <si>
    <t>东西</t>
  </si>
  <si>
    <t>A</t>
  </si>
  <si>
    <t>房号</t>
    <phoneticPr fontId="8" type="noConversion"/>
  </si>
  <si>
    <t>建筑面积</t>
    <phoneticPr fontId="8" type="noConversion"/>
  </si>
  <si>
    <t>9层</t>
    <phoneticPr fontId="8" type="noConversion"/>
  </si>
  <si>
    <t>10层</t>
    <phoneticPr fontId="8" type="noConversion"/>
  </si>
  <si>
    <t>A反</t>
    <phoneticPr fontId="8" type="noConversion"/>
  </si>
  <si>
    <t>A</t>
    <phoneticPr fontId="8" type="noConversion"/>
  </si>
  <si>
    <t>-</t>
    <phoneticPr fontId="8" type="noConversion"/>
  </si>
  <si>
    <t>三居</t>
    <phoneticPr fontId="8" type="noConversion"/>
  </si>
  <si>
    <t>朝向</t>
    <phoneticPr fontId="8" type="noConversion"/>
  </si>
  <si>
    <t>B反</t>
    <phoneticPr fontId="8" type="noConversion"/>
  </si>
  <si>
    <t>B</t>
    <phoneticPr fontId="8" type="noConversion"/>
  </si>
  <si>
    <t>南北</t>
    <phoneticPr fontId="8" type="noConversion"/>
  </si>
  <si>
    <t>6单元</t>
    <phoneticPr fontId="8" type="noConversion"/>
  </si>
  <si>
    <t>-</t>
    <phoneticPr fontId="9" type="noConversion"/>
  </si>
  <si>
    <t>两居</t>
    <phoneticPr fontId="8" type="noConversion"/>
  </si>
  <si>
    <t>南</t>
    <phoneticPr fontId="8" type="noConversion"/>
  </si>
  <si>
    <t>西</t>
    <phoneticPr fontId="8" type="noConversion"/>
  </si>
  <si>
    <t>东西</t>
    <phoneticPr fontId="8" type="noConversion"/>
  </si>
  <si>
    <t>三居</t>
  </si>
  <si>
    <t>A+</t>
  </si>
  <si>
    <t>A+反</t>
  </si>
  <si>
    <t>朝向</t>
  </si>
  <si>
    <t>10层</t>
  </si>
  <si>
    <t>房    号：</t>
  </si>
  <si>
    <t>建筑面积：</t>
  </si>
  <si>
    <t>9层</t>
  </si>
  <si>
    <t>A反</t>
  </si>
  <si>
    <t>南北</t>
  </si>
  <si>
    <t>6单元</t>
  </si>
  <si>
    <t>两居</t>
  </si>
  <si>
    <t>A反</t>
    <phoneticPr fontId="8" type="noConversion"/>
  </si>
  <si>
    <t>A反</t>
    <phoneticPr fontId="8" type="noConversion"/>
  </si>
  <si>
    <t>D反</t>
    <phoneticPr fontId="8" type="noConversion"/>
  </si>
  <si>
    <t>A反</t>
    <phoneticPr fontId="8" type="noConversion"/>
  </si>
  <si>
    <t>A反</t>
    <phoneticPr fontId="8" type="noConversion"/>
  </si>
  <si>
    <t>D反</t>
    <phoneticPr fontId="8" type="noConversion"/>
  </si>
  <si>
    <t>A</t>
    <phoneticPr fontId="8" type="noConversion"/>
  </si>
  <si>
    <t>A</t>
    <phoneticPr fontId="8" type="noConversion"/>
  </si>
  <si>
    <t>D</t>
    <phoneticPr fontId="8" type="noConversion"/>
  </si>
  <si>
    <t>三居</t>
    <phoneticPr fontId="8" type="noConversion"/>
  </si>
  <si>
    <t>一居</t>
    <phoneticPr fontId="8" type="noConversion"/>
  </si>
  <si>
    <t>一居</t>
    <phoneticPr fontId="8" type="noConversion"/>
  </si>
  <si>
    <t>三居</t>
    <phoneticPr fontId="8" type="noConversion"/>
  </si>
  <si>
    <t>C反</t>
    <phoneticPr fontId="8" type="noConversion"/>
  </si>
  <si>
    <t>A反</t>
    <phoneticPr fontId="8" type="noConversion"/>
  </si>
  <si>
    <t>C</t>
    <phoneticPr fontId="8" type="noConversion"/>
  </si>
  <si>
    <t>A</t>
    <phoneticPr fontId="8" type="noConversion"/>
  </si>
  <si>
    <t>一居</t>
    <phoneticPr fontId="8" type="noConversion"/>
  </si>
  <si>
    <t>三居</t>
    <phoneticPr fontId="8" type="noConversion"/>
  </si>
  <si>
    <t>一居</t>
    <phoneticPr fontId="8" type="noConversion"/>
  </si>
  <si>
    <t>D</t>
    <phoneticPr fontId="8" type="noConversion"/>
  </si>
  <si>
    <t>C反</t>
    <phoneticPr fontId="8" type="noConversion"/>
  </si>
  <si>
    <t>三居</t>
    <phoneticPr fontId="8" type="noConversion"/>
  </si>
  <si>
    <t>A</t>
    <phoneticPr fontId="8" type="noConversion"/>
  </si>
  <si>
    <t>D</t>
    <phoneticPr fontId="8" type="noConversion"/>
  </si>
  <si>
    <t>D反</t>
    <phoneticPr fontId="8" type="noConversion"/>
  </si>
  <si>
    <t>D</t>
    <phoneticPr fontId="8" type="noConversion"/>
  </si>
  <si>
    <t>C反</t>
    <phoneticPr fontId="8" type="noConversion"/>
  </si>
  <si>
    <t>南北</t>
    <phoneticPr fontId="8" type="noConversion"/>
  </si>
  <si>
    <t>C</t>
    <phoneticPr fontId="8" type="noConversion"/>
  </si>
  <si>
    <t>C反</t>
    <phoneticPr fontId="8" type="noConversion"/>
  </si>
  <si>
    <t>-</t>
    <phoneticPr fontId="9" type="noConversion"/>
  </si>
  <si>
    <t>-</t>
    <phoneticPr fontId="8" type="noConversion"/>
  </si>
  <si>
    <t>C</t>
    <phoneticPr fontId="8" type="noConversion"/>
  </si>
  <si>
    <t>-</t>
    <phoneticPr fontId="8" type="noConversion"/>
  </si>
  <si>
    <t>-</t>
    <phoneticPr fontId="8" type="noConversion"/>
  </si>
  <si>
    <t>C</t>
    <phoneticPr fontId="8" type="noConversion"/>
  </si>
  <si>
    <t>-</t>
    <phoneticPr fontId="8" type="noConversion"/>
  </si>
  <si>
    <t>东西</t>
    <phoneticPr fontId="8" type="noConversion"/>
  </si>
  <si>
    <t>东西</t>
    <phoneticPr fontId="8" type="noConversion"/>
  </si>
  <si>
    <t>C+</t>
    <phoneticPr fontId="8" type="noConversion"/>
  </si>
  <si>
    <t>A+反</t>
    <phoneticPr fontId="8" type="noConversion"/>
  </si>
  <si>
    <t>南北</t>
    <phoneticPr fontId="8" type="noConversion"/>
  </si>
  <si>
    <t>B反</t>
    <phoneticPr fontId="8" type="noConversion"/>
  </si>
  <si>
    <t>南</t>
    <phoneticPr fontId="8" type="noConversion"/>
  </si>
  <si>
    <t>西</t>
    <phoneticPr fontId="8" type="noConversion"/>
  </si>
  <si>
    <t>B</t>
    <phoneticPr fontId="8" type="noConversion"/>
  </si>
  <si>
    <t>两居</t>
    <phoneticPr fontId="8" type="noConversion"/>
  </si>
  <si>
    <t>14号楼（东西/南北朝向  单元自北向南）（京籍）</t>
    <phoneticPr fontId="8" type="noConversion"/>
  </si>
  <si>
    <t>13号楼（南北朝向  单元自东向西）（京籍）</t>
    <phoneticPr fontId="8" type="noConversion"/>
  </si>
  <si>
    <t>12号楼（南北朝向  单元自东向西）（京籍）</t>
    <phoneticPr fontId="8" type="noConversion"/>
  </si>
  <si>
    <t>10号楼（南北朝向  单元自东向西）（京籍）</t>
    <phoneticPr fontId="8" type="noConversion"/>
  </si>
  <si>
    <t>9号楼（南北朝向  单元自东向西）（京籍）</t>
    <phoneticPr fontId="8" type="noConversion"/>
  </si>
  <si>
    <t>8号楼（东西朝向  单元自北向南）（京籍）</t>
    <phoneticPr fontId="8" type="noConversion"/>
  </si>
  <si>
    <t>7号楼（南北朝向  单元自东向西）（京籍）</t>
    <phoneticPr fontId="8" type="noConversion"/>
  </si>
  <si>
    <t>6号楼（南北朝向  单元自东向西）（京籍）</t>
    <phoneticPr fontId="8" type="noConversion"/>
  </si>
  <si>
    <t>5号楼（南北朝向  单元自东向西）（京籍）</t>
    <phoneticPr fontId="8" type="noConversion"/>
  </si>
  <si>
    <t>4号楼（南北朝向  单元自东向西）（京籍）</t>
    <phoneticPr fontId="8" type="noConversion"/>
  </si>
  <si>
    <t>3号楼（东西/南北朝向  单元自北向南）（京籍）</t>
    <phoneticPr fontId="8" type="noConversion"/>
  </si>
  <si>
    <t>2号楼（南北朝向  单元自东向西）（京籍）</t>
    <phoneticPr fontId="8" type="noConversion"/>
  </si>
  <si>
    <t>1号楼（南北朝向  单元自东向西）（京籍）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</si>
</sst>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853511154515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8229926450392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auto="1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auto="1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auto="1"/>
      </bottom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4" borderId="5" xfId="3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5" xfId="3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2 2" xfId="2"/>
    <cellStyle name="常规 3 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100/Desktop/20200617/&#38468;&#20214;&#65306;&#25151;&#28304;&#20449;&#24687;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f0ss62k8hn5322/FileStorage/File/2020-06/&#38468;&#20214;&#65306;&#25151;&#28304;&#20449;&#246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59">
          <cell r="E259">
            <v>101</v>
          </cell>
          <cell r="F259" t="str">
            <v>三居</v>
          </cell>
          <cell r="G259" t="str">
            <v>A反</v>
          </cell>
          <cell r="H259" t="str">
            <v>东西</v>
          </cell>
          <cell r="I259">
            <v>89.3</v>
          </cell>
        </row>
        <row r="260">
          <cell r="E260">
            <v>102</v>
          </cell>
          <cell r="F260" t="str">
            <v>三居</v>
          </cell>
          <cell r="G260" t="str">
            <v>A</v>
          </cell>
          <cell r="H260" t="str">
            <v>东西</v>
          </cell>
          <cell r="I260">
            <v>89.09</v>
          </cell>
        </row>
        <row r="261">
          <cell r="E261">
            <v>201</v>
          </cell>
          <cell r="F261" t="str">
            <v>三居</v>
          </cell>
          <cell r="G261" t="str">
            <v>A反</v>
          </cell>
          <cell r="H261" t="str">
            <v>东西</v>
          </cell>
          <cell r="I261">
            <v>89.3</v>
          </cell>
        </row>
        <row r="262">
          <cell r="E262">
            <v>202</v>
          </cell>
          <cell r="F262" t="str">
            <v>三居</v>
          </cell>
          <cell r="G262" t="str">
            <v>A</v>
          </cell>
          <cell r="H262" t="str">
            <v>东西</v>
          </cell>
          <cell r="I262">
            <v>89.09</v>
          </cell>
        </row>
        <row r="263">
          <cell r="E263">
            <v>301</v>
          </cell>
          <cell r="F263" t="str">
            <v>三居</v>
          </cell>
          <cell r="G263" t="str">
            <v>A反</v>
          </cell>
          <cell r="H263" t="str">
            <v>东西</v>
          </cell>
          <cell r="I263">
            <v>89.3</v>
          </cell>
        </row>
        <row r="264">
          <cell r="E264">
            <v>302</v>
          </cell>
          <cell r="F264" t="str">
            <v>三居</v>
          </cell>
          <cell r="G264" t="str">
            <v>A</v>
          </cell>
          <cell r="H264" t="str">
            <v>东西</v>
          </cell>
          <cell r="I264">
            <v>89.09</v>
          </cell>
        </row>
        <row r="265">
          <cell r="E265">
            <v>401</v>
          </cell>
          <cell r="F265" t="str">
            <v>三居</v>
          </cell>
          <cell r="G265" t="str">
            <v>A反</v>
          </cell>
          <cell r="H265" t="str">
            <v>东西</v>
          </cell>
          <cell r="I265">
            <v>89.3</v>
          </cell>
        </row>
        <row r="266">
          <cell r="E266">
            <v>402</v>
          </cell>
          <cell r="F266" t="str">
            <v>三居</v>
          </cell>
          <cell r="G266" t="str">
            <v>A</v>
          </cell>
          <cell r="H266" t="str">
            <v>东西</v>
          </cell>
          <cell r="I266">
            <v>89.09</v>
          </cell>
        </row>
        <row r="267">
          <cell r="E267">
            <v>501</v>
          </cell>
          <cell r="F267" t="str">
            <v>三居</v>
          </cell>
          <cell r="G267" t="str">
            <v>A反</v>
          </cell>
          <cell r="H267" t="str">
            <v>东西</v>
          </cell>
          <cell r="I267">
            <v>89.3</v>
          </cell>
        </row>
        <row r="268">
          <cell r="E268">
            <v>502</v>
          </cell>
          <cell r="F268" t="str">
            <v>三居</v>
          </cell>
          <cell r="G268" t="str">
            <v>A</v>
          </cell>
          <cell r="H268" t="str">
            <v>东西</v>
          </cell>
          <cell r="I268">
            <v>89.09</v>
          </cell>
        </row>
        <row r="269">
          <cell r="E269">
            <v>601</v>
          </cell>
          <cell r="F269" t="str">
            <v>三居</v>
          </cell>
          <cell r="G269" t="str">
            <v>A反</v>
          </cell>
          <cell r="H269" t="str">
            <v>东西</v>
          </cell>
          <cell r="I269">
            <v>89.3</v>
          </cell>
        </row>
        <row r="270">
          <cell r="E270">
            <v>602</v>
          </cell>
          <cell r="F270" t="str">
            <v>三居</v>
          </cell>
          <cell r="G270" t="str">
            <v>A</v>
          </cell>
          <cell r="H270" t="str">
            <v>东西</v>
          </cell>
          <cell r="I270">
            <v>89.09</v>
          </cell>
        </row>
        <row r="271">
          <cell r="E271">
            <v>701</v>
          </cell>
          <cell r="F271" t="str">
            <v>三居</v>
          </cell>
          <cell r="G271" t="str">
            <v>C</v>
          </cell>
          <cell r="H271" t="str">
            <v>南北</v>
          </cell>
          <cell r="I271">
            <v>87.26</v>
          </cell>
        </row>
        <row r="367">
          <cell r="E367">
            <v>101</v>
          </cell>
          <cell r="F367" t="str">
            <v>三居</v>
          </cell>
          <cell r="G367" t="str">
            <v>A反</v>
          </cell>
          <cell r="H367" t="str">
            <v>南北</v>
          </cell>
          <cell r="I367">
            <v>88.88</v>
          </cell>
        </row>
        <row r="368">
          <cell r="E368">
            <v>102</v>
          </cell>
          <cell r="F368" t="str">
            <v>三居</v>
          </cell>
          <cell r="G368" t="str">
            <v>A</v>
          </cell>
          <cell r="H368" t="str">
            <v>南北</v>
          </cell>
          <cell r="I368">
            <v>88.88</v>
          </cell>
        </row>
        <row r="369">
          <cell r="E369">
            <v>201</v>
          </cell>
          <cell r="F369" t="str">
            <v>三居</v>
          </cell>
          <cell r="G369" t="str">
            <v>A反</v>
          </cell>
          <cell r="H369" t="str">
            <v>南北</v>
          </cell>
          <cell r="I369">
            <v>88.88</v>
          </cell>
        </row>
        <row r="370">
          <cell r="E370">
            <v>202</v>
          </cell>
          <cell r="F370" t="str">
            <v>三居</v>
          </cell>
          <cell r="G370" t="str">
            <v>A</v>
          </cell>
          <cell r="H370" t="str">
            <v>南北</v>
          </cell>
          <cell r="I370">
            <v>88.88</v>
          </cell>
        </row>
        <row r="371">
          <cell r="E371">
            <v>301</v>
          </cell>
          <cell r="F371" t="str">
            <v>三居</v>
          </cell>
          <cell r="G371" t="str">
            <v>A反</v>
          </cell>
          <cell r="H371" t="str">
            <v>南北</v>
          </cell>
          <cell r="I371">
            <v>88.88</v>
          </cell>
        </row>
        <row r="372">
          <cell r="E372">
            <v>302</v>
          </cell>
          <cell r="F372" t="str">
            <v>三居</v>
          </cell>
          <cell r="G372" t="str">
            <v>A</v>
          </cell>
          <cell r="H372" t="str">
            <v>南北</v>
          </cell>
          <cell r="I372">
            <v>88.88</v>
          </cell>
        </row>
        <row r="373">
          <cell r="E373">
            <v>401</v>
          </cell>
          <cell r="F373" t="str">
            <v>三居</v>
          </cell>
          <cell r="G373" t="str">
            <v>A反</v>
          </cell>
          <cell r="H373" t="str">
            <v>南北</v>
          </cell>
          <cell r="I373">
            <v>88.88</v>
          </cell>
        </row>
        <row r="374">
          <cell r="E374">
            <v>402</v>
          </cell>
          <cell r="F374" t="str">
            <v>三居</v>
          </cell>
          <cell r="G374" t="str">
            <v>A</v>
          </cell>
          <cell r="H374" t="str">
            <v>南北</v>
          </cell>
          <cell r="I374">
            <v>88.88</v>
          </cell>
        </row>
        <row r="375">
          <cell r="E375">
            <v>501</v>
          </cell>
          <cell r="F375" t="str">
            <v>三居</v>
          </cell>
          <cell r="G375" t="str">
            <v>A反</v>
          </cell>
          <cell r="H375" t="str">
            <v>南北</v>
          </cell>
          <cell r="I375">
            <v>88.88</v>
          </cell>
        </row>
        <row r="376">
          <cell r="E376">
            <v>502</v>
          </cell>
          <cell r="F376" t="str">
            <v>三居</v>
          </cell>
          <cell r="G376" t="str">
            <v>A</v>
          </cell>
          <cell r="H376" t="str">
            <v>南北</v>
          </cell>
          <cell r="I376">
            <v>88.88</v>
          </cell>
        </row>
        <row r="377">
          <cell r="E377">
            <v>601</v>
          </cell>
          <cell r="F377" t="str">
            <v>三居</v>
          </cell>
          <cell r="G377" t="str">
            <v>A反</v>
          </cell>
          <cell r="H377" t="str">
            <v>南北</v>
          </cell>
          <cell r="I377">
            <v>88.88</v>
          </cell>
        </row>
        <row r="378">
          <cell r="E378">
            <v>602</v>
          </cell>
          <cell r="F378" t="str">
            <v>三居</v>
          </cell>
          <cell r="G378" t="str">
            <v>A</v>
          </cell>
          <cell r="H378" t="str">
            <v>南北</v>
          </cell>
          <cell r="I378">
            <v>88.88</v>
          </cell>
        </row>
        <row r="379">
          <cell r="E379">
            <v>701</v>
          </cell>
          <cell r="F379" t="str">
            <v>三居</v>
          </cell>
          <cell r="G379" t="str">
            <v>A反</v>
          </cell>
          <cell r="H379" t="str">
            <v>南北</v>
          </cell>
          <cell r="I379">
            <v>88.88</v>
          </cell>
        </row>
        <row r="380">
          <cell r="E380">
            <v>702</v>
          </cell>
          <cell r="F380" t="str">
            <v>三居</v>
          </cell>
          <cell r="G380" t="str">
            <v>A</v>
          </cell>
          <cell r="H380" t="str">
            <v>南北</v>
          </cell>
          <cell r="I380">
            <v>88.88</v>
          </cell>
        </row>
        <row r="381">
          <cell r="E381">
            <v>801</v>
          </cell>
          <cell r="F381" t="str">
            <v>三居</v>
          </cell>
          <cell r="G381" t="str">
            <v>A反</v>
          </cell>
          <cell r="H381" t="str">
            <v>南北</v>
          </cell>
          <cell r="I381">
            <v>88.88</v>
          </cell>
        </row>
        <row r="382">
          <cell r="E382">
            <v>802</v>
          </cell>
          <cell r="F382" t="str">
            <v>三居</v>
          </cell>
          <cell r="G382" t="str">
            <v>A</v>
          </cell>
          <cell r="H382" t="str">
            <v>南北</v>
          </cell>
          <cell r="I382">
            <v>88.88</v>
          </cell>
        </row>
        <row r="383">
          <cell r="E383">
            <v>901</v>
          </cell>
          <cell r="F383" t="str">
            <v>三居</v>
          </cell>
          <cell r="G383" t="str">
            <v>A反</v>
          </cell>
          <cell r="H383" t="str">
            <v>南北</v>
          </cell>
          <cell r="I383">
            <v>88.88</v>
          </cell>
        </row>
        <row r="384">
          <cell r="E384">
            <v>902</v>
          </cell>
          <cell r="F384" t="str">
            <v>三居</v>
          </cell>
          <cell r="G384" t="str">
            <v>A</v>
          </cell>
          <cell r="H384" t="str">
            <v>南北</v>
          </cell>
          <cell r="I384">
            <v>88.88</v>
          </cell>
        </row>
        <row r="385">
          <cell r="E385">
            <v>1001</v>
          </cell>
          <cell r="F385" t="str">
            <v>三居</v>
          </cell>
          <cell r="G385" t="str">
            <v>C</v>
          </cell>
          <cell r="H385" t="str">
            <v>南北</v>
          </cell>
          <cell r="I385">
            <v>86.91</v>
          </cell>
        </row>
        <row r="419">
          <cell r="E419">
            <v>101</v>
          </cell>
          <cell r="F419" t="str">
            <v>三居</v>
          </cell>
          <cell r="G419" t="str">
            <v>A反</v>
          </cell>
          <cell r="H419" t="str">
            <v>南北</v>
          </cell>
          <cell r="I419">
            <v>88.94</v>
          </cell>
        </row>
        <row r="420">
          <cell r="E420">
            <v>102</v>
          </cell>
          <cell r="F420" t="str">
            <v>三居</v>
          </cell>
          <cell r="G420" t="str">
            <v>A</v>
          </cell>
          <cell r="H420" t="str">
            <v>南北</v>
          </cell>
          <cell r="I420">
            <v>88.94</v>
          </cell>
        </row>
        <row r="421">
          <cell r="E421">
            <v>201</v>
          </cell>
          <cell r="F421" t="str">
            <v>三居</v>
          </cell>
          <cell r="G421" t="str">
            <v>A反</v>
          </cell>
          <cell r="H421" t="str">
            <v>南北</v>
          </cell>
          <cell r="I421">
            <v>88.94</v>
          </cell>
        </row>
        <row r="422">
          <cell r="E422">
            <v>202</v>
          </cell>
          <cell r="F422" t="str">
            <v>三居</v>
          </cell>
          <cell r="G422" t="str">
            <v>A</v>
          </cell>
          <cell r="H422" t="str">
            <v>南北</v>
          </cell>
          <cell r="I422">
            <v>88.94</v>
          </cell>
        </row>
        <row r="423">
          <cell r="E423">
            <v>301</v>
          </cell>
          <cell r="F423" t="str">
            <v>三居</v>
          </cell>
          <cell r="G423" t="str">
            <v>A反</v>
          </cell>
          <cell r="H423" t="str">
            <v>南北</v>
          </cell>
          <cell r="I423">
            <v>88.94</v>
          </cell>
        </row>
        <row r="424">
          <cell r="E424">
            <v>302</v>
          </cell>
          <cell r="F424" t="str">
            <v>三居</v>
          </cell>
          <cell r="G424" t="str">
            <v>A</v>
          </cell>
          <cell r="H424" t="str">
            <v>南北</v>
          </cell>
          <cell r="I424">
            <v>88.94</v>
          </cell>
        </row>
        <row r="425">
          <cell r="E425">
            <v>401</v>
          </cell>
          <cell r="F425" t="str">
            <v>三居</v>
          </cell>
          <cell r="G425" t="str">
            <v>A反</v>
          </cell>
          <cell r="H425" t="str">
            <v>南北</v>
          </cell>
          <cell r="I425">
            <v>88.94</v>
          </cell>
        </row>
        <row r="426">
          <cell r="E426">
            <v>402</v>
          </cell>
          <cell r="F426" t="str">
            <v>三居</v>
          </cell>
          <cell r="G426" t="str">
            <v>A</v>
          </cell>
          <cell r="H426" t="str">
            <v>南北</v>
          </cell>
          <cell r="I426">
            <v>88.94</v>
          </cell>
        </row>
        <row r="427">
          <cell r="E427">
            <v>501</v>
          </cell>
          <cell r="F427" t="str">
            <v>三居</v>
          </cell>
          <cell r="G427" t="str">
            <v>A反</v>
          </cell>
          <cell r="H427" t="str">
            <v>南北</v>
          </cell>
          <cell r="I427">
            <v>88.94</v>
          </cell>
        </row>
        <row r="428">
          <cell r="E428">
            <v>502</v>
          </cell>
          <cell r="F428" t="str">
            <v>三居</v>
          </cell>
          <cell r="G428" t="str">
            <v>A</v>
          </cell>
          <cell r="H428" t="str">
            <v>南北</v>
          </cell>
          <cell r="I428">
            <v>88.94</v>
          </cell>
        </row>
        <row r="429">
          <cell r="E429">
            <v>601</v>
          </cell>
          <cell r="F429" t="str">
            <v>三居</v>
          </cell>
          <cell r="G429" t="str">
            <v>A反</v>
          </cell>
          <cell r="H429" t="str">
            <v>南北</v>
          </cell>
          <cell r="I429">
            <v>88.94</v>
          </cell>
        </row>
        <row r="430">
          <cell r="E430">
            <v>602</v>
          </cell>
          <cell r="F430" t="str">
            <v>三居</v>
          </cell>
          <cell r="G430" t="str">
            <v>A</v>
          </cell>
          <cell r="H430" t="str">
            <v>南北</v>
          </cell>
          <cell r="I430">
            <v>88.94</v>
          </cell>
        </row>
        <row r="431">
          <cell r="E431">
            <v>701</v>
          </cell>
          <cell r="F431" t="str">
            <v>三居</v>
          </cell>
          <cell r="G431" t="str">
            <v>C</v>
          </cell>
          <cell r="H431" t="str">
            <v>南北</v>
          </cell>
          <cell r="I431">
            <v>86.97</v>
          </cell>
        </row>
        <row r="445">
          <cell r="E445">
            <v>101</v>
          </cell>
          <cell r="F445" t="str">
            <v>三居</v>
          </cell>
          <cell r="G445" t="str">
            <v>A反</v>
          </cell>
          <cell r="H445" t="str">
            <v>南北</v>
          </cell>
          <cell r="I445">
            <v>89.08</v>
          </cell>
        </row>
        <row r="446">
          <cell r="E446">
            <v>102</v>
          </cell>
          <cell r="F446" t="str">
            <v>三居</v>
          </cell>
          <cell r="G446" t="str">
            <v>A</v>
          </cell>
          <cell r="H446" t="str">
            <v>南北</v>
          </cell>
          <cell r="I446">
            <v>88.94</v>
          </cell>
        </row>
        <row r="447">
          <cell r="E447">
            <v>201</v>
          </cell>
          <cell r="F447" t="str">
            <v>三居</v>
          </cell>
          <cell r="G447" t="str">
            <v>A反</v>
          </cell>
          <cell r="H447" t="str">
            <v>南北</v>
          </cell>
          <cell r="I447">
            <v>89.08</v>
          </cell>
        </row>
        <row r="448">
          <cell r="E448">
            <v>202</v>
          </cell>
          <cell r="F448" t="str">
            <v>三居</v>
          </cell>
          <cell r="G448" t="str">
            <v>A</v>
          </cell>
          <cell r="H448" t="str">
            <v>南北</v>
          </cell>
          <cell r="I448">
            <v>88.94</v>
          </cell>
        </row>
        <row r="449">
          <cell r="E449">
            <v>301</v>
          </cell>
          <cell r="F449" t="str">
            <v>三居</v>
          </cell>
          <cell r="G449" t="str">
            <v>A反</v>
          </cell>
          <cell r="H449" t="str">
            <v>南北</v>
          </cell>
          <cell r="I449">
            <v>89.08</v>
          </cell>
        </row>
        <row r="450">
          <cell r="E450">
            <v>302</v>
          </cell>
          <cell r="F450" t="str">
            <v>三居</v>
          </cell>
          <cell r="G450" t="str">
            <v>A</v>
          </cell>
          <cell r="H450" t="str">
            <v>南北</v>
          </cell>
          <cell r="I450">
            <v>88.94</v>
          </cell>
        </row>
        <row r="451">
          <cell r="E451">
            <v>401</v>
          </cell>
          <cell r="F451" t="str">
            <v>三居</v>
          </cell>
          <cell r="G451" t="str">
            <v>A反</v>
          </cell>
          <cell r="H451" t="str">
            <v>南北</v>
          </cell>
          <cell r="I451">
            <v>89.08</v>
          </cell>
        </row>
        <row r="452">
          <cell r="E452">
            <v>402</v>
          </cell>
          <cell r="F452" t="str">
            <v>三居</v>
          </cell>
          <cell r="G452" t="str">
            <v>A</v>
          </cell>
          <cell r="H452" t="str">
            <v>南北</v>
          </cell>
          <cell r="I452">
            <v>88.94</v>
          </cell>
        </row>
        <row r="453">
          <cell r="E453">
            <v>501</v>
          </cell>
          <cell r="F453" t="str">
            <v>三居</v>
          </cell>
          <cell r="G453" t="str">
            <v>A反</v>
          </cell>
          <cell r="H453" t="str">
            <v>南北</v>
          </cell>
          <cell r="I453">
            <v>89.08</v>
          </cell>
        </row>
        <row r="454">
          <cell r="E454">
            <v>502</v>
          </cell>
          <cell r="F454" t="str">
            <v>三居</v>
          </cell>
          <cell r="G454" t="str">
            <v>A</v>
          </cell>
          <cell r="H454" t="str">
            <v>南北</v>
          </cell>
          <cell r="I454">
            <v>88.94</v>
          </cell>
        </row>
        <row r="455">
          <cell r="E455">
            <v>601</v>
          </cell>
          <cell r="F455" t="str">
            <v>三居</v>
          </cell>
          <cell r="G455" t="str">
            <v>A反</v>
          </cell>
          <cell r="H455" t="str">
            <v>南北</v>
          </cell>
          <cell r="I455">
            <v>89.08</v>
          </cell>
        </row>
        <row r="456">
          <cell r="E456">
            <v>602</v>
          </cell>
          <cell r="F456" t="str">
            <v>三居</v>
          </cell>
          <cell r="G456" t="str">
            <v>A</v>
          </cell>
          <cell r="H456" t="str">
            <v>南北</v>
          </cell>
          <cell r="I456">
            <v>88.94</v>
          </cell>
        </row>
        <row r="457">
          <cell r="E457">
            <v>701</v>
          </cell>
          <cell r="F457" t="str">
            <v>三居</v>
          </cell>
          <cell r="G457" t="str">
            <v>A反</v>
          </cell>
          <cell r="H457" t="str">
            <v>南北</v>
          </cell>
          <cell r="I457">
            <v>89.14</v>
          </cell>
        </row>
        <row r="458">
          <cell r="E458">
            <v>702</v>
          </cell>
          <cell r="F458" t="str">
            <v>三居</v>
          </cell>
          <cell r="G458" t="str">
            <v>A</v>
          </cell>
          <cell r="H458" t="str">
            <v>南北</v>
          </cell>
          <cell r="I458">
            <v>88.94</v>
          </cell>
        </row>
        <row r="459">
          <cell r="E459">
            <v>101</v>
          </cell>
          <cell r="F459" t="str">
            <v>三居</v>
          </cell>
          <cell r="G459" t="str">
            <v>A反</v>
          </cell>
          <cell r="H459" t="str">
            <v>南北</v>
          </cell>
          <cell r="I459">
            <v>88.94</v>
          </cell>
        </row>
        <row r="460">
          <cell r="E460">
            <v>102</v>
          </cell>
          <cell r="F460" t="str">
            <v>三居</v>
          </cell>
          <cell r="G460" t="str">
            <v>A</v>
          </cell>
          <cell r="H460" t="str">
            <v>南北</v>
          </cell>
          <cell r="I460">
            <v>89.82</v>
          </cell>
        </row>
        <row r="461">
          <cell r="E461">
            <v>201</v>
          </cell>
          <cell r="F461" t="str">
            <v>三居</v>
          </cell>
          <cell r="G461" t="str">
            <v>A反</v>
          </cell>
          <cell r="H461" t="str">
            <v>南北</v>
          </cell>
          <cell r="I461">
            <v>88.94</v>
          </cell>
        </row>
        <row r="462">
          <cell r="E462">
            <v>202</v>
          </cell>
          <cell r="F462" t="str">
            <v>三居</v>
          </cell>
          <cell r="G462" t="str">
            <v>A</v>
          </cell>
          <cell r="H462" t="str">
            <v>南北</v>
          </cell>
          <cell r="I462">
            <v>89.82</v>
          </cell>
        </row>
        <row r="463">
          <cell r="E463">
            <v>301</v>
          </cell>
          <cell r="F463" t="str">
            <v>三居</v>
          </cell>
          <cell r="G463" t="str">
            <v>A反</v>
          </cell>
          <cell r="H463" t="str">
            <v>南北</v>
          </cell>
          <cell r="I463">
            <v>88.94</v>
          </cell>
        </row>
        <row r="464">
          <cell r="E464">
            <v>302</v>
          </cell>
          <cell r="F464" t="str">
            <v>三居</v>
          </cell>
          <cell r="G464" t="str">
            <v>A</v>
          </cell>
          <cell r="H464" t="str">
            <v>南北</v>
          </cell>
          <cell r="I464">
            <v>89.82</v>
          </cell>
        </row>
        <row r="465">
          <cell r="E465">
            <v>401</v>
          </cell>
          <cell r="F465" t="str">
            <v>三居</v>
          </cell>
          <cell r="G465" t="str">
            <v>A反</v>
          </cell>
          <cell r="H465" t="str">
            <v>南北</v>
          </cell>
          <cell r="I465">
            <v>88.94</v>
          </cell>
        </row>
        <row r="466">
          <cell r="E466">
            <v>402</v>
          </cell>
          <cell r="F466" t="str">
            <v>三居</v>
          </cell>
          <cell r="G466" t="str">
            <v>A</v>
          </cell>
          <cell r="H466" t="str">
            <v>南北</v>
          </cell>
          <cell r="I466">
            <v>89.82</v>
          </cell>
        </row>
        <row r="467">
          <cell r="E467">
            <v>501</v>
          </cell>
          <cell r="F467" t="str">
            <v>三居</v>
          </cell>
          <cell r="G467" t="str">
            <v>A反</v>
          </cell>
          <cell r="H467" t="str">
            <v>南北</v>
          </cell>
          <cell r="I467">
            <v>88.94</v>
          </cell>
        </row>
        <row r="468">
          <cell r="E468">
            <v>502</v>
          </cell>
          <cell r="F468" t="str">
            <v>三居</v>
          </cell>
          <cell r="G468" t="str">
            <v>A</v>
          </cell>
          <cell r="H468" t="str">
            <v>南北</v>
          </cell>
          <cell r="I468">
            <v>89.82</v>
          </cell>
        </row>
        <row r="469">
          <cell r="E469">
            <v>601</v>
          </cell>
          <cell r="F469" t="str">
            <v>三居</v>
          </cell>
          <cell r="G469" t="str">
            <v>A反</v>
          </cell>
          <cell r="H469" t="str">
            <v>南北</v>
          </cell>
          <cell r="I469">
            <v>88.94</v>
          </cell>
        </row>
        <row r="470">
          <cell r="E470">
            <v>602</v>
          </cell>
          <cell r="F470" t="str">
            <v>三居</v>
          </cell>
          <cell r="G470" t="str">
            <v>A</v>
          </cell>
          <cell r="H470" t="str">
            <v>南北</v>
          </cell>
          <cell r="I470">
            <v>89.82</v>
          </cell>
        </row>
        <row r="471">
          <cell r="E471">
            <v>701</v>
          </cell>
          <cell r="F471" t="str">
            <v>三居</v>
          </cell>
          <cell r="G471" t="str">
            <v>A反</v>
          </cell>
          <cell r="H471" t="str">
            <v>南北</v>
          </cell>
          <cell r="I471">
            <v>88.94</v>
          </cell>
        </row>
        <row r="472">
          <cell r="E472">
            <v>702</v>
          </cell>
          <cell r="F472" t="str">
            <v>三居</v>
          </cell>
          <cell r="G472" t="str">
            <v>A</v>
          </cell>
          <cell r="H472" t="str">
            <v>南北</v>
          </cell>
          <cell r="I472">
            <v>89.82</v>
          </cell>
        </row>
        <row r="473">
          <cell r="E473">
            <v>801</v>
          </cell>
          <cell r="F473" t="str">
            <v>三居</v>
          </cell>
          <cell r="G473" t="str">
            <v>C</v>
          </cell>
          <cell r="H473" t="str">
            <v>南北</v>
          </cell>
          <cell r="I473">
            <v>87.77</v>
          </cell>
        </row>
        <row r="474">
          <cell r="E474">
            <v>101</v>
          </cell>
          <cell r="F474" t="str">
            <v>三居</v>
          </cell>
          <cell r="G474" t="str">
            <v>A反</v>
          </cell>
          <cell r="H474" t="str">
            <v>南北</v>
          </cell>
          <cell r="I474">
            <v>89.8</v>
          </cell>
        </row>
        <row r="475">
          <cell r="E475">
            <v>102</v>
          </cell>
          <cell r="F475" t="str">
            <v>三居</v>
          </cell>
          <cell r="G475" t="str">
            <v>A</v>
          </cell>
          <cell r="H475" t="str">
            <v>南北</v>
          </cell>
          <cell r="I475">
            <v>88.92</v>
          </cell>
        </row>
        <row r="476">
          <cell r="E476">
            <v>201</v>
          </cell>
          <cell r="F476" t="str">
            <v>三居</v>
          </cell>
          <cell r="G476" t="str">
            <v>A反</v>
          </cell>
          <cell r="H476" t="str">
            <v>南北</v>
          </cell>
          <cell r="I476">
            <v>89.8</v>
          </cell>
        </row>
        <row r="477">
          <cell r="E477">
            <v>202</v>
          </cell>
          <cell r="F477" t="str">
            <v>三居</v>
          </cell>
          <cell r="G477" t="str">
            <v>A</v>
          </cell>
          <cell r="H477" t="str">
            <v>南北</v>
          </cell>
          <cell r="I477">
            <v>88.92</v>
          </cell>
        </row>
        <row r="478">
          <cell r="E478">
            <v>301</v>
          </cell>
          <cell r="F478" t="str">
            <v>三居</v>
          </cell>
          <cell r="G478" t="str">
            <v>A反</v>
          </cell>
          <cell r="H478" t="str">
            <v>南北</v>
          </cell>
          <cell r="I478">
            <v>89.8</v>
          </cell>
        </row>
        <row r="479">
          <cell r="E479">
            <v>302</v>
          </cell>
          <cell r="F479" t="str">
            <v>三居</v>
          </cell>
          <cell r="G479" t="str">
            <v>A</v>
          </cell>
          <cell r="H479" t="str">
            <v>南北</v>
          </cell>
          <cell r="I479">
            <v>88.92</v>
          </cell>
        </row>
        <row r="480">
          <cell r="E480">
            <v>401</v>
          </cell>
          <cell r="F480" t="str">
            <v>三居</v>
          </cell>
          <cell r="G480" t="str">
            <v>A反</v>
          </cell>
          <cell r="H480" t="str">
            <v>南北</v>
          </cell>
          <cell r="I480">
            <v>89.8</v>
          </cell>
        </row>
        <row r="481">
          <cell r="E481">
            <v>402</v>
          </cell>
          <cell r="F481" t="str">
            <v>三居</v>
          </cell>
          <cell r="G481" t="str">
            <v>A</v>
          </cell>
          <cell r="H481" t="str">
            <v>南北</v>
          </cell>
          <cell r="I481">
            <v>88.92</v>
          </cell>
        </row>
        <row r="482">
          <cell r="E482">
            <v>501</v>
          </cell>
          <cell r="F482" t="str">
            <v>三居</v>
          </cell>
          <cell r="G482" t="str">
            <v>A反</v>
          </cell>
          <cell r="H482" t="str">
            <v>南北</v>
          </cell>
          <cell r="I482">
            <v>89.8</v>
          </cell>
        </row>
        <row r="483">
          <cell r="E483">
            <v>502</v>
          </cell>
          <cell r="F483" t="str">
            <v>三居</v>
          </cell>
          <cell r="G483" t="str">
            <v>A</v>
          </cell>
          <cell r="H483" t="str">
            <v>南北</v>
          </cell>
          <cell r="I483">
            <v>88.92</v>
          </cell>
        </row>
        <row r="484">
          <cell r="E484">
            <v>601</v>
          </cell>
          <cell r="F484" t="str">
            <v>三居</v>
          </cell>
          <cell r="G484" t="str">
            <v>A反</v>
          </cell>
          <cell r="H484" t="str">
            <v>南北</v>
          </cell>
          <cell r="I484">
            <v>89.8</v>
          </cell>
        </row>
        <row r="485">
          <cell r="E485">
            <v>602</v>
          </cell>
          <cell r="F485" t="str">
            <v>三居</v>
          </cell>
          <cell r="G485" t="str">
            <v>A</v>
          </cell>
          <cell r="H485" t="str">
            <v>南北</v>
          </cell>
          <cell r="I485">
            <v>88.92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82">
          <cell r="E582">
            <v>101</v>
          </cell>
          <cell r="F582" t="str">
            <v>三居</v>
          </cell>
          <cell r="G582" t="str">
            <v>A+反</v>
          </cell>
          <cell r="H582" t="str">
            <v>东西</v>
          </cell>
          <cell r="I582">
            <v>88.88</v>
          </cell>
        </row>
        <row r="583">
          <cell r="E583">
            <v>102</v>
          </cell>
          <cell r="F583" t="str">
            <v>三居</v>
          </cell>
          <cell r="G583" t="str">
            <v>A+</v>
          </cell>
          <cell r="H583" t="str">
            <v>东西</v>
          </cell>
          <cell r="I583">
            <v>89.62</v>
          </cell>
        </row>
        <row r="584">
          <cell r="E584">
            <v>201</v>
          </cell>
          <cell r="F584" t="str">
            <v>三居</v>
          </cell>
          <cell r="G584" t="str">
            <v>A+反</v>
          </cell>
          <cell r="H584" t="str">
            <v>东西</v>
          </cell>
          <cell r="I584">
            <v>88.88</v>
          </cell>
        </row>
        <row r="585">
          <cell r="E585">
            <v>202</v>
          </cell>
          <cell r="F585" t="str">
            <v>三居</v>
          </cell>
          <cell r="G585" t="str">
            <v>A+</v>
          </cell>
          <cell r="H585" t="str">
            <v>东西</v>
          </cell>
          <cell r="I585">
            <v>89.62</v>
          </cell>
        </row>
        <row r="586">
          <cell r="E586">
            <v>301</v>
          </cell>
          <cell r="F586" t="str">
            <v>三居</v>
          </cell>
          <cell r="G586" t="str">
            <v>A+反</v>
          </cell>
          <cell r="H586" t="str">
            <v>东西</v>
          </cell>
          <cell r="I586">
            <v>88.88</v>
          </cell>
        </row>
        <row r="587">
          <cell r="E587">
            <v>302</v>
          </cell>
          <cell r="F587" t="str">
            <v>三居</v>
          </cell>
          <cell r="G587" t="str">
            <v>A+</v>
          </cell>
          <cell r="H587" t="str">
            <v>东西</v>
          </cell>
          <cell r="I587">
            <v>89.62</v>
          </cell>
        </row>
        <row r="588">
          <cell r="E588">
            <v>401</v>
          </cell>
          <cell r="F588" t="str">
            <v>三居</v>
          </cell>
          <cell r="G588" t="str">
            <v>A+反</v>
          </cell>
          <cell r="H588" t="str">
            <v>东西</v>
          </cell>
          <cell r="I588">
            <v>88.88</v>
          </cell>
        </row>
        <row r="589">
          <cell r="E589">
            <v>402</v>
          </cell>
          <cell r="F589" t="str">
            <v>三居</v>
          </cell>
          <cell r="G589" t="str">
            <v>A+</v>
          </cell>
          <cell r="H589" t="str">
            <v>东西</v>
          </cell>
          <cell r="I589">
            <v>89.62</v>
          </cell>
        </row>
        <row r="590">
          <cell r="E590">
            <v>501</v>
          </cell>
          <cell r="F590" t="str">
            <v>三居</v>
          </cell>
          <cell r="G590" t="str">
            <v>A+反</v>
          </cell>
          <cell r="H590" t="str">
            <v>东西</v>
          </cell>
          <cell r="I590">
            <v>88.88</v>
          </cell>
        </row>
        <row r="591">
          <cell r="E591">
            <v>502</v>
          </cell>
          <cell r="F591" t="str">
            <v>三居</v>
          </cell>
          <cell r="G591" t="str">
            <v>A+</v>
          </cell>
          <cell r="H591" t="str">
            <v>东西</v>
          </cell>
          <cell r="I591">
            <v>89.62</v>
          </cell>
        </row>
        <row r="592">
          <cell r="E592">
            <v>601</v>
          </cell>
          <cell r="F592" t="str">
            <v>三居</v>
          </cell>
          <cell r="G592" t="str">
            <v>A+反</v>
          </cell>
          <cell r="H592" t="str">
            <v>东西</v>
          </cell>
          <cell r="I592">
            <v>88.88</v>
          </cell>
        </row>
        <row r="593">
          <cell r="E593">
            <v>602</v>
          </cell>
          <cell r="F593" t="str">
            <v>三居</v>
          </cell>
          <cell r="G593" t="str">
            <v>A+</v>
          </cell>
          <cell r="H593" t="str">
            <v>东西</v>
          </cell>
          <cell r="I593">
            <v>89.62</v>
          </cell>
        </row>
        <row r="594">
          <cell r="E594">
            <v>701</v>
          </cell>
          <cell r="F594" t="str">
            <v>三居</v>
          </cell>
          <cell r="G594" t="str">
            <v>A+反</v>
          </cell>
          <cell r="H594" t="str">
            <v>东西</v>
          </cell>
          <cell r="I594">
            <v>88.88</v>
          </cell>
        </row>
        <row r="595">
          <cell r="E595">
            <v>702</v>
          </cell>
          <cell r="F595" t="str">
            <v>三居</v>
          </cell>
          <cell r="G595" t="str">
            <v>A+</v>
          </cell>
          <cell r="H595" t="str">
            <v>东西</v>
          </cell>
          <cell r="I595">
            <v>89.62</v>
          </cell>
        </row>
        <row r="596">
          <cell r="E596">
            <v>801</v>
          </cell>
          <cell r="F596" t="str">
            <v>三居</v>
          </cell>
          <cell r="G596" t="str">
            <v>C+</v>
          </cell>
          <cell r="H596" t="str">
            <v>东西</v>
          </cell>
          <cell r="I596">
            <v>87.62</v>
          </cell>
        </row>
        <row r="597">
          <cell r="E597">
            <v>101</v>
          </cell>
          <cell r="F597" t="str">
            <v>三居</v>
          </cell>
          <cell r="G597" t="str">
            <v>A+反</v>
          </cell>
          <cell r="H597" t="str">
            <v>东西</v>
          </cell>
          <cell r="I597">
            <v>88.75</v>
          </cell>
        </row>
        <row r="598">
          <cell r="E598">
            <v>102</v>
          </cell>
          <cell r="F598" t="str">
            <v>三居</v>
          </cell>
          <cell r="G598" t="str">
            <v>A+</v>
          </cell>
          <cell r="H598" t="str">
            <v>东西</v>
          </cell>
          <cell r="I598">
            <v>88.88</v>
          </cell>
        </row>
        <row r="599">
          <cell r="E599">
            <v>201</v>
          </cell>
          <cell r="F599" t="str">
            <v>三居</v>
          </cell>
          <cell r="G599" t="str">
            <v>A+反</v>
          </cell>
          <cell r="H599" t="str">
            <v>东西</v>
          </cell>
          <cell r="I599">
            <v>88.75</v>
          </cell>
        </row>
        <row r="600">
          <cell r="E600">
            <v>202</v>
          </cell>
          <cell r="F600" t="str">
            <v>三居</v>
          </cell>
          <cell r="G600" t="str">
            <v>A+</v>
          </cell>
          <cell r="H600" t="str">
            <v>东西</v>
          </cell>
          <cell r="I600">
            <v>88.88</v>
          </cell>
        </row>
        <row r="601">
          <cell r="E601">
            <v>301</v>
          </cell>
          <cell r="F601" t="str">
            <v>三居</v>
          </cell>
          <cell r="G601" t="str">
            <v>A+反</v>
          </cell>
          <cell r="H601" t="str">
            <v>东西</v>
          </cell>
          <cell r="I601">
            <v>88.75</v>
          </cell>
        </row>
        <row r="602">
          <cell r="E602">
            <v>302</v>
          </cell>
          <cell r="F602" t="str">
            <v>三居</v>
          </cell>
          <cell r="G602" t="str">
            <v>A+</v>
          </cell>
          <cell r="H602" t="str">
            <v>东西</v>
          </cell>
          <cell r="I602">
            <v>88.88</v>
          </cell>
        </row>
        <row r="603">
          <cell r="E603">
            <v>401</v>
          </cell>
          <cell r="F603" t="str">
            <v>三居</v>
          </cell>
          <cell r="G603" t="str">
            <v>A+反</v>
          </cell>
          <cell r="H603" t="str">
            <v>东西</v>
          </cell>
          <cell r="I603">
            <v>88.75</v>
          </cell>
        </row>
        <row r="604">
          <cell r="E604">
            <v>402</v>
          </cell>
          <cell r="F604" t="str">
            <v>三居</v>
          </cell>
          <cell r="G604" t="str">
            <v>A+</v>
          </cell>
          <cell r="H604" t="str">
            <v>东西</v>
          </cell>
          <cell r="I604">
            <v>88.88</v>
          </cell>
        </row>
        <row r="605">
          <cell r="E605">
            <v>501</v>
          </cell>
          <cell r="F605" t="str">
            <v>三居</v>
          </cell>
          <cell r="G605" t="str">
            <v>A+反</v>
          </cell>
          <cell r="H605" t="str">
            <v>东西</v>
          </cell>
          <cell r="I605">
            <v>88.75</v>
          </cell>
        </row>
        <row r="606">
          <cell r="E606">
            <v>502</v>
          </cell>
          <cell r="F606" t="str">
            <v>三居</v>
          </cell>
          <cell r="G606" t="str">
            <v>A+</v>
          </cell>
          <cell r="H606" t="str">
            <v>东西</v>
          </cell>
          <cell r="I606">
            <v>88.88</v>
          </cell>
        </row>
        <row r="607">
          <cell r="E607">
            <v>601</v>
          </cell>
          <cell r="F607" t="str">
            <v>三居</v>
          </cell>
          <cell r="G607" t="str">
            <v>A+反</v>
          </cell>
          <cell r="H607" t="str">
            <v>东西</v>
          </cell>
          <cell r="I607">
            <v>88.75</v>
          </cell>
        </row>
        <row r="608">
          <cell r="E608">
            <v>602</v>
          </cell>
          <cell r="F608" t="str">
            <v>三居</v>
          </cell>
          <cell r="G608" t="str">
            <v>A+</v>
          </cell>
          <cell r="H608" t="str">
            <v>东西</v>
          </cell>
          <cell r="I608">
            <v>88.88</v>
          </cell>
        </row>
        <row r="609">
          <cell r="E609">
            <v>701</v>
          </cell>
          <cell r="F609" t="str">
            <v>三居</v>
          </cell>
          <cell r="G609" t="str">
            <v>A+反</v>
          </cell>
          <cell r="H609" t="str">
            <v>东西</v>
          </cell>
          <cell r="I609">
            <v>88.75</v>
          </cell>
        </row>
        <row r="610">
          <cell r="E610">
            <v>702</v>
          </cell>
          <cell r="F610" t="str">
            <v>三居</v>
          </cell>
          <cell r="G610" t="str">
            <v>A+</v>
          </cell>
          <cell r="H610" t="str">
            <v>东西</v>
          </cell>
          <cell r="I610">
            <v>88.88</v>
          </cell>
        </row>
        <row r="611">
          <cell r="E611">
            <v>801</v>
          </cell>
          <cell r="F611" t="str">
            <v>三居</v>
          </cell>
          <cell r="G611" t="str">
            <v>A+反</v>
          </cell>
          <cell r="H611" t="str">
            <v>东西</v>
          </cell>
          <cell r="I611">
            <v>88.75</v>
          </cell>
        </row>
        <row r="612">
          <cell r="E612">
            <v>802</v>
          </cell>
          <cell r="F612" t="str">
            <v>三居</v>
          </cell>
          <cell r="G612" t="str">
            <v>A+</v>
          </cell>
          <cell r="H612" t="str">
            <v>东西</v>
          </cell>
          <cell r="I612">
            <v>88.94</v>
          </cell>
        </row>
        <row r="613">
          <cell r="E613">
            <v>901</v>
          </cell>
          <cell r="F613" t="str">
            <v>三居</v>
          </cell>
          <cell r="G613" t="str">
            <v>A+反</v>
          </cell>
          <cell r="H613" t="str">
            <v>东西</v>
          </cell>
          <cell r="I613">
            <v>88.75</v>
          </cell>
        </row>
        <row r="614">
          <cell r="E614">
            <v>902</v>
          </cell>
          <cell r="F614" t="str">
            <v>三居</v>
          </cell>
          <cell r="G614" t="str">
            <v>A+</v>
          </cell>
          <cell r="H614" t="str">
            <v>东西</v>
          </cell>
          <cell r="I614">
            <v>89.62</v>
          </cell>
        </row>
        <row r="615">
          <cell r="E615">
            <v>1001</v>
          </cell>
          <cell r="F615" t="str">
            <v>三居</v>
          </cell>
          <cell r="G615" t="str">
            <v>A+反</v>
          </cell>
          <cell r="H615" t="str">
            <v>东西</v>
          </cell>
          <cell r="I615">
            <v>88.75</v>
          </cell>
        </row>
        <row r="616">
          <cell r="E616">
            <v>1002</v>
          </cell>
          <cell r="F616" t="str">
            <v>三居</v>
          </cell>
          <cell r="G616" t="str">
            <v>A+</v>
          </cell>
          <cell r="H616" t="str">
            <v>东西</v>
          </cell>
          <cell r="I616">
            <v>89.62</v>
          </cell>
        </row>
        <row r="617">
          <cell r="E617">
            <v>101</v>
          </cell>
          <cell r="F617" t="str">
            <v>三居</v>
          </cell>
          <cell r="G617" t="str">
            <v>A+反</v>
          </cell>
          <cell r="H617" t="str">
            <v>东西</v>
          </cell>
          <cell r="I617">
            <v>88.75</v>
          </cell>
        </row>
        <row r="618">
          <cell r="E618">
            <v>102</v>
          </cell>
          <cell r="F618" t="str">
            <v>三居</v>
          </cell>
          <cell r="G618" t="str">
            <v>A+</v>
          </cell>
          <cell r="H618" t="str">
            <v>东西</v>
          </cell>
          <cell r="I618">
            <v>88.75</v>
          </cell>
        </row>
        <row r="619">
          <cell r="E619">
            <v>201</v>
          </cell>
          <cell r="F619" t="str">
            <v>三居</v>
          </cell>
          <cell r="G619" t="str">
            <v>A+反</v>
          </cell>
          <cell r="H619" t="str">
            <v>东西</v>
          </cell>
          <cell r="I619">
            <v>88.75</v>
          </cell>
        </row>
        <row r="620">
          <cell r="E620">
            <v>202</v>
          </cell>
          <cell r="F620" t="str">
            <v>三居</v>
          </cell>
          <cell r="G620" t="str">
            <v>A+</v>
          </cell>
          <cell r="H620" t="str">
            <v>东西</v>
          </cell>
          <cell r="I620">
            <v>88.75</v>
          </cell>
        </row>
        <row r="621">
          <cell r="E621">
            <v>301</v>
          </cell>
          <cell r="F621" t="str">
            <v>三居</v>
          </cell>
          <cell r="G621" t="str">
            <v>A+反</v>
          </cell>
          <cell r="H621" t="str">
            <v>东西</v>
          </cell>
          <cell r="I621">
            <v>88.75</v>
          </cell>
        </row>
        <row r="622">
          <cell r="E622">
            <v>302</v>
          </cell>
          <cell r="F622" t="str">
            <v>三居</v>
          </cell>
          <cell r="G622" t="str">
            <v>A+</v>
          </cell>
          <cell r="H622" t="str">
            <v>东西</v>
          </cell>
          <cell r="I622">
            <v>88.75</v>
          </cell>
        </row>
        <row r="623">
          <cell r="E623">
            <v>401</v>
          </cell>
          <cell r="F623" t="str">
            <v>三居</v>
          </cell>
          <cell r="G623" t="str">
            <v>A+反</v>
          </cell>
          <cell r="H623" t="str">
            <v>东西</v>
          </cell>
          <cell r="I623">
            <v>88.75</v>
          </cell>
        </row>
        <row r="624">
          <cell r="E624">
            <v>402</v>
          </cell>
          <cell r="F624" t="str">
            <v>三居</v>
          </cell>
          <cell r="G624" t="str">
            <v>A+</v>
          </cell>
          <cell r="H624" t="str">
            <v>东西</v>
          </cell>
          <cell r="I624">
            <v>88.75</v>
          </cell>
        </row>
        <row r="625">
          <cell r="E625">
            <v>501</v>
          </cell>
          <cell r="F625" t="str">
            <v>三居</v>
          </cell>
          <cell r="G625" t="str">
            <v>A+反</v>
          </cell>
          <cell r="H625" t="str">
            <v>东西</v>
          </cell>
          <cell r="I625">
            <v>88.75</v>
          </cell>
        </row>
        <row r="626">
          <cell r="E626">
            <v>502</v>
          </cell>
          <cell r="F626" t="str">
            <v>三居</v>
          </cell>
          <cell r="G626" t="str">
            <v>A+</v>
          </cell>
          <cell r="H626" t="str">
            <v>东西</v>
          </cell>
          <cell r="I626">
            <v>88.75</v>
          </cell>
        </row>
        <row r="627">
          <cell r="E627">
            <v>601</v>
          </cell>
          <cell r="F627" t="str">
            <v>三居</v>
          </cell>
          <cell r="G627" t="str">
            <v>A+反</v>
          </cell>
          <cell r="H627" t="str">
            <v>东西</v>
          </cell>
          <cell r="I627">
            <v>88.75</v>
          </cell>
        </row>
        <row r="628">
          <cell r="E628">
            <v>602</v>
          </cell>
          <cell r="F628" t="str">
            <v>三居</v>
          </cell>
          <cell r="G628" t="str">
            <v>A+</v>
          </cell>
          <cell r="H628" t="str">
            <v>东西</v>
          </cell>
          <cell r="I628">
            <v>88.75</v>
          </cell>
        </row>
        <row r="629">
          <cell r="E629">
            <v>701</v>
          </cell>
          <cell r="F629" t="str">
            <v>三居</v>
          </cell>
          <cell r="G629" t="str">
            <v>A+反</v>
          </cell>
          <cell r="H629" t="str">
            <v>东西</v>
          </cell>
          <cell r="I629">
            <v>88.75</v>
          </cell>
        </row>
        <row r="630">
          <cell r="E630">
            <v>702</v>
          </cell>
          <cell r="F630" t="str">
            <v>三居</v>
          </cell>
          <cell r="G630" t="str">
            <v>A+</v>
          </cell>
          <cell r="H630" t="str">
            <v>东西</v>
          </cell>
          <cell r="I630">
            <v>88.75</v>
          </cell>
        </row>
        <row r="631">
          <cell r="E631">
            <v>801</v>
          </cell>
          <cell r="F631" t="str">
            <v>三居</v>
          </cell>
          <cell r="G631" t="str">
            <v>A+反</v>
          </cell>
          <cell r="H631" t="str">
            <v>东西</v>
          </cell>
          <cell r="I631">
            <v>88.75</v>
          </cell>
        </row>
        <row r="632">
          <cell r="E632">
            <v>802</v>
          </cell>
          <cell r="F632" t="str">
            <v>三居</v>
          </cell>
          <cell r="G632" t="str">
            <v>A+</v>
          </cell>
          <cell r="H632" t="str">
            <v>东西</v>
          </cell>
          <cell r="I632">
            <v>88.75</v>
          </cell>
        </row>
        <row r="633">
          <cell r="E633">
            <v>901</v>
          </cell>
          <cell r="F633" t="str">
            <v>三居</v>
          </cell>
          <cell r="G633" t="str">
            <v>A+反</v>
          </cell>
          <cell r="H633" t="str">
            <v>东西</v>
          </cell>
          <cell r="I633">
            <v>88.75</v>
          </cell>
        </row>
        <row r="634">
          <cell r="E634">
            <v>902</v>
          </cell>
          <cell r="F634" t="str">
            <v>三居</v>
          </cell>
          <cell r="G634" t="str">
            <v>A+</v>
          </cell>
          <cell r="H634" t="str">
            <v>东西</v>
          </cell>
          <cell r="I634">
            <v>88.75</v>
          </cell>
        </row>
        <row r="635">
          <cell r="E635">
            <v>1001</v>
          </cell>
          <cell r="F635" t="str">
            <v>三居</v>
          </cell>
          <cell r="G635" t="str">
            <v>A+反</v>
          </cell>
          <cell r="H635" t="str">
            <v>东西</v>
          </cell>
          <cell r="I635">
            <v>88.75</v>
          </cell>
        </row>
        <row r="636">
          <cell r="E636">
            <v>1002</v>
          </cell>
          <cell r="F636" t="str">
            <v>三居</v>
          </cell>
          <cell r="G636" t="str">
            <v>A+</v>
          </cell>
          <cell r="H636" t="str">
            <v>东西</v>
          </cell>
          <cell r="I636">
            <v>88.75</v>
          </cell>
        </row>
        <row r="657">
          <cell r="E657">
            <v>101</v>
          </cell>
          <cell r="F657" t="str">
            <v>三居</v>
          </cell>
          <cell r="G657" t="str">
            <v>A反</v>
          </cell>
          <cell r="H657" t="str">
            <v>南北</v>
          </cell>
          <cell r="I657">
            <v>89.63</v>
          </cell>
        </row>
        <row r="658">
          <cell r="E658">
            <v>102</v>
          </cell>
          <cell r="F658" t="str">
            <v>三居</v>
          </cell>
          <cell r="G658" t="str">
            <v>A</v>
          </cell>
          <cell r="H658" t="str">
            <v>南北</v>
          </cell>
          <cell r="I658">
            <v>88.75</v>
          </cell>
        </row>
        <row r="659">
          <cell r="E659">
            <v>201</v>
          </cell>
          <cell r="F659" t="str">
            <v>三居</v>
          </cell>
          <cell r="G659" t="str">
            <v>A反</v>
          </cell>
          <cell r="H659" t="str">
            <v>南北</v>
          </cell>
          <cell r="I659">
            <v>89.63</v>
          </cell>
        </row>
        <row r="660">
          <cell r="E660">
            <v>202</v>
          </cell>
          <cell r="F660" t="str">
            <v>三居</v>
          </cell>
          <cell r="G660" t="str">
            <v>A</v>
          </cell>
          <cell r="H660" t="str">
            <v>南北</v>
          </cell>
          <cell r="I660">
            <v>88.75</v>
          </cell>
        </row>
        <row r="661">
          <cell r="E661">
            <v>301</v>
          </cell>
          <cell r="F661" t="str">
            <v>三居</v>
          </cell>
          <cell r="G661" t="str">
            <v>A反</v>
          </cell>
          <cell r="H661" t="str">
            <v>南北</v>
          </cell>
          <cell r="I661">
            <v>89.63</v>
          </cell>
        </row>
        <row r="662">
          <cell r="E662">
            <v>302</v>
          </cell>
          <cell r="F662" t="str">
            <v>三居</v>
          </cell>
          <cell r="G662" t="str">
            <v>A</v>
          </cell>
          <cell r="H662" t="str">
            <v>南北</v>
          </cell>
          <cell r="I662">
            <v>88.75</v>
          </cell>
        </row>
        <row r="663">
          <cell r="E663">
            <v>401</v>
          </cell>
          <cell r="F663" t="str">
            <v>三居</v>
          </cell>
          <cell r="G663" t="str">
            <v>A反</v>
          </cell>
          <cell r="H663" t="str">
            <v>南北</v>
          </cell>
          <cell r="I663">
            <v>89.63</v>
          </cell>
        </row>
        <row r="664">
          <cell r="E664">
            <v>402</v>
          </cell>
          <cell r="F664" t="str">
            <v>三居</v>
          </cell>
          <cell r="G664" t="str">
            <v>A</v>
          </cell>
          <cell r="H664" t="str">
            <v>南北</v>
          </cell>
          <cell r="I664">
            <v>88.75</v>
          </cell>
        </row>
        <row r="665">
          <cell r="E665">
            <v>501</v>
          </cell>
          <cell r="F665" t="str">
            <v>三居</v>
          </cell>
          <cell r="G665" t="str">
            <v>A反</v>
          </cell>
          <cell r="H665" t="str">
            <v>南北</v>
          </cell>
          <cell r="I665">
            <v>89.63</v>
          </cell>
        </row>
        <row r="666">
          <cell r="E666">
            <v>502</v>
          </cell>
          <cell r="F666" t="str">
            <v>三居</v>
          </cell>
          <cell r="G666" t="str">
            <v>A</v>
          </cell>
          <cell r="H666" t="str">
            <v>南北</v>
          </cell>
          <cell r="I666">
            <v>88.75</v>
          </cell>
        </row>
        <row r="667">
          <cell r="E667">
            <v>601</v>
          </cell>
          <cell r="F667" t="str">
            <v>三居</v>
          </cell>
          <cell r="G667" t="str">
            <v>A反</v>
          </cell>
          <cell r="H667" t="str">
            <v>南北</v>
          </cell>
          <cell r="I667">
            <v>89.63</v>
          </cell>
        </row>
        <row r="668">
          <cell r="E668">
            <v>602</v>
          </cell>
          <cell r="F668" t="str">
            <v>三居</v>
          </cell>
          <cell r="G668" t="str">
            <v>A</v>
          </cell>
          <cell r="H668" t="str">
            <v>南北</v>
          </cell>
          <cell r="I668">
            <v>88.75</v>
          </cell>
        </row>
        <row r="669">
          <cell r="E669">
            <v>701</v>
          </cell>
          <cell r="F669" t="str">
            <v>三居</v>
          </cell>
          <cell r="G669" t="str">
            <v>A反</v>
          </cell>
          <cell r="H669" t="str">
            <v>南北</v>
          </cell>
          <cell r="I669">
            <v>89.63</v>
          </cell>
        </row>
        <row r="670">
          <cell r="E670">
            <v>702</v>
          </cell>
          <cell r="F670" t="str">
            <v>三居</v>
          </cell>
          <cell r="G670" t="str">
            <v>A</v>
          </cell>
          <cell r="H670" t="str">
            <v>南北</v>
          </cell>
          <cell r="I670">
            <v>88.75</v>
          </cell>
        </row>
        <row r="671">
          <cell r="E671">
            <v>801</v>
          </cell>
          <cell r="F671" t="str">
            <v>三居</v>
          </cell>
          <cell r="G671" t="str">
            <v>A反</v>
          </cell>
          <cell r="H671" t="str">
            <v>南北</v>
          </cell>
          <cell r="I671">
            <v>89.63</v>
          </cell>
        </row>
        <row r="672">
          <cell r="E672">
            <v>802</v>
          </cell>
          <cell r="F672" t="str">
            <v>三居</v>
          </cell>
          <cell r="G672" t="str">
            <v>A</v>
          </cell>
          <cell r="H672" t="str">
            <v>南北</v>
          </cell>
          <cell r="I672">
            <v>88.75</v>
          </cell>
        </row>
        <row r="673">
          <cell r="E673">
            <v>101</v>
          </cell>
          <cell r="F673" t="str">
            <v>三居</v>
          </cell>
          <cell r="G673" t="str">
            <v>A反</v>
          </cell>
          <cell r="H673" t="str">
            <v>南北</v>
          </cell>
          <cell r="I673">
            <v>88.75</v>
          </cell>
        </row>
        <row r="674">
          <cell r="E674">
            <v>102</v>
          </cell>
          <cell r="F674" t="str">
            <v>三居</v>
          </cell>
          <cell r="G674" t="str">
            <v>A</v>
          </cell>
          <cell r="H674" t="str">
            <v>南北</v>
          </cell>
          <cell r="I674">
            <v>88.75</v>
          </cell>
        </row>
        <row r="675">
          <cell r="E675">
            <v>201</v>
          </cell>
          <cell r="F675" t="str">
            <v>三居</v>
          </cell>
          <cell r="G675" t="str">
            <v>A反</v>
          </cell>
          <cell r="H675" t="str">
            <v>南北</v>
          </cell>
          <cell r="I675">
            <v>88.75</v>
          </cell>
        </row>
        <row r="676">
          <cell r="E676">
            <v>202</v>
          </cell>
          <cell r="F676" t="str">
            <v>三居</v>
          </cell>
          <cell r="G676" t="str">
            <v>A</v>
          </cell>
          <cell r="H676" t="str">
            <v>南北</v>
          </cell>
          <cell r="I676">
            <v>88.75</v>
          </cell>
        </row>
        <row r="677">
          <cell r="E677">
            <v>301</v>
          </cell>
          <cell r="F677" t="str">
            <v>三居</v>
          </cell>
          <cell r="G677" t="str">
            <v>A反</v>
          </cell>
          <cell r="H677" t="str">
            <v>南北</v>
          </cell>
          <cell r="I677">
            <v>88.75</v>
          </cell>
        </row>
        <row r="678">
          <cell r="E678">
            <v>302</v>
          </cell>
          <cell r="F678" t="str">
            <v>三居</v>
          </cell>
          <cell r="G678" t="str">
            <v>A</v>
          </cell>
          <cell r="H678" t="str">
            <v>南北</v>
          </cell>
          <cell r="I678">
            <v>88.75</v>
          </cell>
        </row>
        <row r="679">
          <cell r="E679">
            <v>401</v>
          </cell>
          <cell r="F679" t="str">
            <v>三居</v>
          </cell>
          <cell r="G679" t="str">
            <v>A反</v>
          </cell>
          <cell r="H679" t="str">
            <v>南北</v>
          </cell>
          <cell r="I679">
            <v>88.75</v>
          </cell>
        </row>
        <row r="680">
          <cell r="E680">
            <v>402</v>
          </cell>
          <cell r="F680" t="str">
            <v>三居</v>
          </cell>
          <cell r="G680" t="str">
            <v>A</v>
          </cell>
          <cell r="H680" t="str">
            <v>南北</v>
          </cell>
          <cell r="I680">
            <v>88.75</v>
          </cell>
        </row>
        <row r="681">
          <cell r="E681">
            <v>501</v>
          </cell>
          <cell r="F681" t="str">
            <v>三居</v>
          </cell>
          <cell r="G681" t="str">
            <v>A反</v>
          </cell>
          <cell r="H681" t="str">
            <v>南北</v>
          </cell>
          <cell r="I681">
            <v>88.75</v>
          </cell>
        </row>
        <row r="682">
          <cell r="E682">
            <v>502</v>
          </cell>
          <cell r="F682" t="str">
            <v>三居</v>
          </cell>
          <cell r="G682" t="str">
            <v>A</v>
          </cell>
          <cell r="H682" t="str">
            <v>南北</v>
          </cell>
          <cell r="I682">
            <v>88.75</v>
          </cell>
        </row>
        <row r="683">
          <cell r="E683">
            <v>601</v>
          </cell>
          <cell r="F683" t="str">
            <v>三居</v>
          </cell>
          <cell r="G683" t="str">
            <v>A反</v>
          </cell>
          <cell r="H683" t="str">
            <v>南北</v>
          </cell>
          <cell r="I683">
            <v>88.75</v>
          </cell>
        </row>
        <row r="684">
          <cell r="E684">
            <v>602</v>
          </cell>
          <cell r="F684" t="str">
            <v>三居</v>
          </cell>
          <cell r="G684" t="str">
            <v>A</v>
          </cell>
          <cell r="H684" t="str">
            <v>南北</v>
          </cell>
          <cell r="I684">
            <v>88.75</v>
          </cell>
        </row>
        <row r="685">
          <cell r="E685">
            <v>701</v>
          </cell>
          <cell r="F685" t="str">
            <v>三居</v>
          </cell>
          <cell r="G685" t="str">
            <v>A反</v>
          </cell>
          <cell r="H685" t="str">
            <v>南北</v>
          </cell>
          <cell r="I685">
            <v>88.75</v>
          </cell>
        </row>
        <row r="686">
          <cell r="E686">
            <v>702</v>
          </cell>
          <cell r="F686" t="str">
            <v>三居</v>
          </cell>
          <cell r="G686" t="str">
            <v>A</v>
          </cell>
          <cell r="H686" t="str">
            <v>南北</v>
          </cell>
          <cell r="I686">
            <v>88.75</v>
          </cell>
        </row>
        <row r="687">
          <cell r="E687">
            <v>801</v>
          </cell>
          <cell r="F687" t="str">
            <v>三居</v>
          </cell>
          <cell r="G687" t="str">
            <v>A反</v>
          </cell>
          <cell r="H687" t="str">
            <v>南北</v>
          </cell>
          <cell r="I687">
            <v>88.75</v>
          </cell>
        </row>
        <row r="688">
          <cell r="E688">
            <v>802</v>
          </cell>
          <cell r="F688" t="str">
            <v>三居</v>
          </cell>
          <cell r="G688" t="str">
            <v>A</v>
          </cell>
          <cell r="H688" t="str">
            <v>南北</v>
          </cell>
          <cell r="I688">
            <v>88.75</v>
          </cell>
        </row>
        <row r="689">
          <cell r="E689">
            <v>101</v>
          </cell>
          <cell r="F689" t="str">
            <v>三居</v>
          </cell>
          <cell r="G689" t="str">
            <v>A反</v>
          </cell>
          <cell r="H689" t="str">
            <v>南北</v>
          </cell>
          <cell r="I689">
            <v>88.75</v>
          </cell>
        </row>
        <row r="690">
          <cell r="E690">
            <v>102</v>
          </cell>
          <cell r="F690" t="str">
            <v>三居</v>
          </cell>
          <cell r="G690" t="str">
            <v>A</v>
          </cell>
          <cell r="H690" t="str">
            <v>南北</v>
          </cell>
          <cell r="I690">
            <v>89.45</v>
          </cell>
        </row>
        <row r="691">
          <cell r="E691">
            <v>201</v>
          </cell>
          <cell r="F691" t="str">
            <v>三居</v>
          </cell>
          <cell r="G691" t="str">
            <v>A反</v>
          </cell>
          <cell r="H691" t="str">
            <v>南北</v>
          </cell>
          <cell r="I691">
            <v>88.75</v>
          </cell>
        </row>
        <row r="692">
          <cell r="E692">
            <v>202</v>
          </cell>
          <cell r="F692" t="str">
            <v>三居</v>
          </cell>
          <cell r="G692" t="str">
            <v>A</v>
          </cell>
          <cell r="H692" t="str">
            <v>南北</v>
          </cell>
          <cell r="I692">
            <v>89.63</v>
          </cell>
        </row>
        <row r="693">
          <cell r="E693">
            <v>301</v>
          </cell>
          <cell r="F693" t="str">
            <v>三居</v>
          </cell>
          <cell r="G693" t="str">
            <v>A反</v>
          </cell>
          <cell r="H693" t="str">
            <v>南北</v>
          </cell>
          <cell r="I693">
            <v>88.75</v>
          </cell>
        </row>
        <row r="694">
          <cell r="E694">
            <v>302</v>
          </cell>
          <cell r="F694" t="str">
            <v>三居</v>
          </cell>
          <cell r="G694" t="str">
            <v>A</v>
          </cell>
          <cell r="H694" t="str">
            <v>南北</v>
          </cell>
          <cell r="I694">
            <v>89.63</v>
          </cell>
        </row>
        <row r="695">
          <cell r="E695">
            <v>401</v>
          </cell>
          <cell r="F695" t="str">
            <v>三居</v>
          </cell>
          <cell r="G695" t="str">
            <v>A反</v>
          </cell>
          <cell r="H695" t="str">
            <v>南北</v>
          </cell>
          <cell r="I695">
            <v>88.75</v>
          </cell>
        </row>
        <row r="696">
          <cell r="E696">
            <v>402</v>
          </cell>
          <cell r="F696" t="str">
            <v>三居</v>
          </cell>
          <cell r="G696" t="str">
            <v>A</v>
          </cell>
          <cell r="H696" t="str">
            <v>南北</v>
          </cell>
          <cell r="I696">
            <v>89.63</v>
          </cell>
        </row>
        <row r="697">
          <cell r="E697">
            <v>501</v>
          </cell>
          <cell r="F697" t="str">
            <v>三居</v>
          </cell>
          <cell r="G697" t="str">
            <v>A反</v>
          </cell>
          <cell r="H697" t="str">
            <v>南北</v>
          </cell>
          <cell r="I697">
            <v>88.75</v>
          </cell>
        </row>
        <row r="698">
          <cell r="E698">
            <v>502</v>
          </cell>
          <cell r="F698" t="str">
            <v>三居</v>
          </cell>
          <cell r="G698" t="str">
            <v>A</v>
          </cell>
          <cell r="H698" t="str">
            <v>南北</v>
          </cell>
          <cell r="I698">
            <v>89.63</v>
          </cell>
        </row>
        <row r="699">
          <cell r="E699">
            <v>601</v>
          </cell>
          <cell r="F699" t="str">
            <v>三居</v>
          </cell>
          <cell r="G699" t="str">
            <v>A反</v>
          </cell>
          <cell r="H699" t="str">
            <v>南北</v>
          </cell>
          <cell r="I699">
            <v>88.75</v>
          </cell>
        </row>
        <row r="700">
          <cell r="E700">
            <v>602</v>
          </cell>
          <cell r="F700" t="str">
            <v>三居</v>
          </cell>
          <cell r="G700" t="str">
            <v>A</v>
          </cell>
          <cell r="H700" t="str">
            <v>南北</v>
          </cell>
          <cell r="I700">
            <v>89.63</v>
          </cell>
        </row>
        <row r="701">
          <cell r="E701">
            <v>701</v>
          </cell>
          <cell r="F701" t="str">
            <v>三居</v>
          </cell>
          <cell r="G701" t="str">
            <v>A反</v>
          </cell>
          <cell r="H701" t="str">
            <v>南北</v>
          </cell>
          <cell r="I701">
            <v>88.75</v>
          </cell>
        </row>
        <row r="702">
          <cell r="E702">
            <v>702</v>
          </cell>
          <cell r="F702" t="str">
            <v>三居</v>
          </cell>
          <cell r="G702" t="str">
            <v>A</v>
          </cell>
          <cell r="H702" t="str">
            <v>南北</v>
          </cell>
          <cell r="I702">
            <v>89.63</v>
          </cell>
        </row>
        <row r="703">
          <cell r="E703">
            <v>801</v>
          </cell>
          <cell r="F703" t="str">
            <v>三居</v>
          </cell>
          <cell r="G703" t="str">
            <v>A反</v>
          </cell>
          <cell r="H703" t="str">
            <v>南北</v>
          </cell>
          <cell r="I703">
            <v>88.75</v>
          </cell>
        </row>
        <row r="704">
          <cell r="E704">
            <v>802</v>
          </cell>
          <cell r="F704" t="str">
            <v>三居</v>
          </cell>
          <cell r="G704" t="str">
            <v>A</v>
          </cell>
          <cell r="H704" t="str">
            <v>南北</v>
          </cell>
          <cell r="I704">
            <v>89.63</v>
          </cell>
        </row>
        <row r="705">
          <cell r="E705">
            <v>101</v>
          </cell>
          <cell r="F705" t="str">
            <v>三居</v>
          </cell>
          <cell r="G705" t="str">
            <v>A反</v>
          </cell>
          <cell r="H705" t="str">
            <v>南北</v>
          </cell>
          <cell r="I705">
            <v>89.53</v>
          </cell>
        </row>
        <row r="706">
          <cell r="E706">
            <v>102</v>
          </cell>
          <cell r="F706" t="str">
            <v>三居</v>
          </cell>
          <cell r="G706" t="str">
            <v>A</v>
          </cell>
          <cell r="H706" t="str">
            <v>南北</v>
          </cell>
          <cell r="I706">
            <v>88.66</v>
          </cell>
        </row>
        <row r="707">
          <cell r="E707">
            <v>201</v>
          </cell>
          <cell r="F707" t="str">
            <v>三居</v>
          </cell>
          <cell r="G707" t="str">
            <v>A反</v>
          </cell>
          <cell r="H707" t="str">
            <v>南北</v>
          </cell>
          <cell r="I707">
            <v>89.53</v>
          </cell>
        </row>
        <row r="708">
          <cell r="E708">
            <v>202</v>
          </cell>
          <cell r="F708" t="str">
            <v>三居</v>
          </cell>
          <cell r="G708" t="str">
            <v>A</v>
          </cell>
          <cell r="H708" t="str">
            <v>南北</v>
          </cell>
          <cell r="I708">
            <v>88.66</v>
          </cell>
        </row>
        <row r="709">
          <cell r="E709">
            <v>301</v>
          </cell>
          <cell r="F709" t="str">
            <v>三居</v>
          </cell>
          <cell r="G709" t="str">
            <v>A反</v>
          </cell>
          <cell r="H709" t="str">
            <v>南北</v>
          </cell>
          <cell r="I709">
            <v>89.53</v>
          </cell>
        </row>
        <row r="710">
          <cell r="E710">
            <v>302</v>
          </cell>
          <cell r="F710" t="str">
            <v>三居</v>
          </cell>
          <cell r="G710" t="str">
            <v>A</v>
          </cell>
          <cell r="H710" t="str">
            <v>南北</v>
          </cell>
          <cell r="I710">
            <v>88.66</v>
          </cell>
        </row>
        <row r="711">
          <cell r="E711">
            <v>401</v>
          </cell>
          <cell r="F711" t="str">
            <v>三居</v>
          </cell>
          <cell r="G711" t="str">
            <v>A反</v>
          </cell>
          <cell r="H711" t="str">
            <v>南北</v>
          </cell>
          <cell r="I711">
            <v>89.53</v>
          </cell>
        </row>
        <row r="712">
          <cell r="E712">
            <v>402</v>
          </cell>
          <cell r="F712" t="str">
            <v>三居</v>
          </cell>
          <cell r="G712" t="str">
            <v>A</v>
          </cell>
          <cell r="H712" t="str">
            <v>南北</v>
          </cell>
          <cell r="I712">
            <v>88.66</v>
          </cell>
        </row>
        <row r="713">
          <cell r="E713">
            <v>501</v>
          </cell>
          <cell r="F713" t="str">
            <v>三居</v>
          </cell>
          <cell r="G713" t="str">
            <v>A反</v>
          </cell>
          <cell r="H713" t="str">
            <v>南北</v>
          </cell>
          <cell r="I713">
            <v>89.53</v>
          </cell>
        </row>
        <row r="714">
          <cell r="E714">
            <v>502</v>
          </cell>
          <cell r="F714" t="str">
            <v>三居</v>
          </cell>
          <cell r="G714" t="str">
            <v>A</v>
          </cell>
          <cell r="H714" t="str">
            <v>南北</v>
          </cell>
          <cell r="I714">
            <v>88.66</v>
          </cell>
        </row>
        <row r="715">
          <cell r="E715">
            <v>101</v>
          </cell>
          <cell r="F715" t="str">
            <v>三居</v>
          </cell>
          <cell r="G715" t="str">
            <v>A反</v>
          </cell>
          <cell r="H715" t="str">
            <v>南北</v>
          </cell>
          <cell r="I715">
            <v>88.66</v>
          </cell>
        </row>
        <row r="716">
          <cell r="E716">
            <v>102</v>
          </cell>
          <cell r="F716" t="str">
            <v>三居</v>
          </cell>
          <cell r="G716" t="str">
            <v>A</v>
          </cell>
          <cell r="H716" t="str">
            <v>南北</v>
          </cell>
          <cell r="I716">
            <v>88.66</v>
          </cell>
        </row>
        <row r="717">
          <cell r="E717">
            <v>201</v>
          </cell>
          <cell r="F717" t="str">
            <v>三居</v>
          </cell>
          <cell r="G717" t="str">
            <v>A反</v>
          </cell>
          <cell r="H717" t="str">
            <v>南北</v>
          </cell>
          <cell r="I717">
            <v>88.66</v>
          </cell>
        </row>
        <row r="718">
          <cell r="E718">
            <v>202</v>
          </cell>
          <cell r="F718" t="str">
            <v>三居</v>
          </cell>
          <cell r="G718" t="str">
            <v>A</v>
          </cell>
          <cell r="H718" t="str">
            <v>南北</v>
          </cell>
          <cell r="I718">
            <v>88.66</v>
          </cell>
        </row>
        <row r="719">
          <cell r="E719">
            <v>301</v>
          </cell>
          <cell r="F719" t="str">
            <v>三居</v>
          </cell>
          <cell r="G719" t="str">
            <v>A反</v>
          </cell>
          <cell r="H719" t="str">
            <v>南北</v>
          </cell>
          <cell r="I719">
            <v>88.66</v>
          </cell>
        </row>
        <row r="720">
          <cell r="E720">
            <v>302</v>
          </cell>
          <cell r="F720" t="str">
            <v>三居</v>
          </cell>
          <cell r="G720" t="str">
            <v>A</v>
          </cell>
          <cell r="H720" t="str">
            <v>南北</v>
          </cell>
          <cell r="I720">
            <v>88.66</v>
          </cell>
        </row>
        <row r="721">
          <cell r="E721">
            <v>401</v>
          </cell>
          <cell r="F721" t="str">
            <v>三居</v>
          </cell>
          <cell r="G721" t="str">
            <v>A反</v>
          </cell>
          <cell r="H721" t="str">
            <v>南北</v>
          </cell>
          <cell r="I721">
            <v>88.66</v>
          </cell>
        </row>
        <row r="722">
          <cell r="E722">
            <v>402</v>
          </cell>
          <cell r="F722" t="str">
            <v>三居</v>
          </cell>
          <cell r="G722" t="str">
            <v>A</v>
          </cell>
          <cell r="H722" t="str">
            <v>南北</v>
          </cell>
          <cell r="I722">
            <v>88.66</v>
          </cell>
        </row>
        <row r="723">
          <cell r="E723">
            <v>501</v>
          </cell>
          <cell r="F723" t="str">
            <v>三居</v>
          </cell>
          <cell r="G723" t="str">
            <v>A反</v>
          </cell>
          <cell r="H723" t="str">
            <v>南北</v>
          </cell>
          <cell r="I723">
            <v>88.66</v>
          </cell>
        </row>
        <row r="724">
          <cell r="E724">
            <v>502</v>
          </cell>
          <cell r="F724" t="str">
            <v>三居</v>
          </cell>
          <cell r="G724" t="str">
            <v>A</v>
          </cell>
          <cell r="H724" t="str">
            <v>南北</v>
          </cell>
          <cell r="I724">
            <v>88.66</v>
          </cell>
        </row>
        <row r="725">
          <cell r="E725">
            <v>601</v>
          </cell>
          <cell r="F725" t="str">
            <v>三居</v>
          </cell>
          <cell r="G725" t="str">
            <v>A反</v>
          </cell>
          <cell r="H725" t="str">
            <v>南北</v>
          </cell>
          <cell r="I725">
            <v>89.53</v>
          </cell>
        </row>
        <row r="726">
          <cell r="E726">
            <v>602</v>
          </cell>
          <cell r="F726" t="str">
            <v>三居</v>
          </cell>
          <cell r="G726" t="str">
            <v>A</v>
          </cell>
          <cell r="H726" t="str">
            <v>南北</v>
          </cell>
          <cell r="I726">
            <v>88.66</v>
          </cell>
        </row>
        <row r="727">
          <cell r="E727">
            <v>101</v>
          </cell>
          <cell r="F727" t="str">
            <v>三居</v>
          </cell>
          <cell r="G727" t="str">
            <v>A反</v>
          </cell>
          <cell r="H727" t="str">
            <v>南北</v>
          </cell>
          <cell r="I727">
            <v>88.66</v>
          </cell>
        </row>
        <row r="728">
          <cell r="E728">
            <v>102</v>
          </cell>
          <cell r="F728" t="str">
            <v>三居</v>
          </cell>
          <cell r="G728" t="str">
            <v>A</v>
          </cell>
          <cell r="H728" t="str">
            <v>南北</v>
          </cell>
          <cell r="I728">
            <v>89.53</v>
          </cell>
        </row>
        <row r="729">
          <cell r="E729">
            <v>201</v>
          </cell>
          <cell r="F729" t="str">
            <v>三居</v>
          </cell>
          <cell r="G729" t="str">
            <v>A反</v>
          </cell>
          <cell r="H729" t="str">
            <v>南北</v>
          </cell>
          <cell r="I729">
            <v>88.66</v>
          </cell>
        </row>
        <row r="730">
          <cell r="E730">
            <v>202</v>
          </cell>
          <cell r="F730" t="str">
            <v>三居</v>
          </cell>
          <cell r="G730" t="str">
            <v>A</v>
          </cell>
          <cell r="H730" t="str">
            <v>南北</v>
          </cell>
          <cell r="I730">
            <v>89.53</v>
          </cell>
        </row>
        <row r="731">
          <cell r="E731">
            <v>301</v>
          </cell>
          <cell r="F731" t="str">
            <v>三居</v>
          </cell>
          <cell r="G731" t="str">
            <v>A反</v>
          </cell>
          <cell r="H731" t="str">
            <v>南北</v>
          </cell>
          <cell r="I731">
            <v>88.66</v>
          </cell>
        </row>
        <row r="732">
          <cell r="E732">
            <v>302</v>
          </cell>
          <cell r="F732" t="str">
            <v>三居</v>
          </cell>
          <cell r="G732" t="str">
            <v>A</v>
          </cell>
          <cell r="H732" t="str">
            <v>南北</v>
          </cell>
          <cell r="I732">
            <v>89.53</v>
          </cell>
        </row>
        <row r="733">
          <cell r="E733">
            <v>401</v>
          </cell>
          <cell r="F733" t="str">
            <v>三居</v>
          </cell>
          <cell r="G733" t="str">
            <v>A反</v>
          </cell>
          <cell r="H733" t="str">
            <v>南北</v>
          </cell>
          <cell r="I733">
            <v>88.66</v>
          </cell>
        </row>
        <row r="734">
          <cell r="E734">
            <v>402</v>
          </cell>
          <cell r="F734" t="str">
            <v>三居</v>
          </cell>
          <cell r="G734" t="str">
            <v>A</v>
          </cell>
          <cell r="H734" t="str">
            <v>南北</v>
          </cell>
          <cell r="I734">
            <v>89.53</v>
          </cell>
        </row>
        <row r="735">
          <cell r="E735">
            <v>501</v>
          </cell>
          <cell r="F735" t="str">
            <v>三居</v>
          </cell>
          <cell r="G735" t="str">
            <v>A反</v>
          </cell>
          <cell r="H735" t="str">
            <v>南北</v>
          </cell>
          <cell r="I735">
            <v>88.66</v>
          </cell>
        </row>
        <row r="736">
          <cell r="E736">
            <v>502</v>
          </cell>
          <cell r="F736" t="str">
            <v>三居</v>
          </cell>
          <cell r="G736" t="str">
            <v>A</v>
          </cell>
          <cell r="H736" t="str">
            <v>南北</v>
          </cell>
          <cell r="I736">
            <v>89.53</v>
          </cell>
        </row>
        <row r="737">
          <cell r="E737">
            <v>601</v>
          </cell>
          <cell r="F737" t="str">
            <v>三居</v>
          </cell>
          <cell r="G737" t="str">
            <v>A反</v>
          </cell>
          <cell r="H737" t="str">
            <v>南北</v>
          </cell>
          <cell r="I737">
            <v>88.66</v>
          </cell>
        </row>
        <row r="738">
          <cell r="E738">
            <v>602</v>
          </cell>
          <cell r="F738" t="str">
            <v>三居</v>
          </cell>
          <cell r="G738" t="str">
            <v>A</v>
          </cell>
          <cell r="H738" t="str">
            <v>南北</v>
          </cell>
          <cell r="I738">
            <v>89.53</v>
          </cell>
        </row>
        <row r="739">
          <cell r="E739">
            <v>701</v>
          </cell>
          <cell r="F739" t="str">
            <v>三居</v>
          </cell>
          <cell r="G739" t="str">
            <v>A反</v>
          </cell>
          <cell r="H739" t="str">
            <v>南北</v>
          </cell>
          <cell r="I739">
            <v>89.53</v>
          </cell>
        </row>
        <row r="740">
          <cell r="E740">
            <v>702</v>
          </cell>
          <cell r="F740" t="str">
            <v>三居</v>
          </cell>
          <cell r="G740" t="str">
            <v>A</v>
          </cell>
          <cell r="H740" t="str">
            <v>南北</v>
          </cell>
          <cell r="I740">
            <v>89.53</v>
          </cell>
        </row>
        <row r="741">
          <cell r="E741">
            <v>101</v>
          </cell>
          <cell r="F741" t="str">
            <v>三居</v>
          </cell>
          <cell r="G741" t="str">
            <v>A反</v>
          </cell>
          <cell r="H741" t="str">
            <v>南北</v>
          </cell>
          <cell r="I741">
            <v>89.77</v>
          </cell>
        </row>
        <row r="742">
          <cell r="E742">
            <v>102</v>
          </cell>
          <cell r="F742" t="str">
            <v>三居</v>
          </cell>
          <cell r="G742" t="str">
            <v>A</v>
          </cell>
          <cell r="H742" t="str">
            <v>南北</v>
          </cell>
          <cell r="I742">
            <v>88.9</v>
          </cell>
        </row>
        <row r="743">
          <cell r="E743">
            <v>201</v>
          </cell>
          <cell r="F743" t="str">
            <v>三居</v>
          </cell>
          <cell r="G743" t="str">
            <v>A反</v>
          </cell>
          <cell r="H743" t="str">
            <v>南北</v>
          </cell>
          <cell r="I743">
            <v>89.77</v>
          </cell>
        </row>
        <row r="744">
          <cell r="E744">
            <v>202</v>
          </cell>
          <cell r="F744" t="str">
            <v>三居</v>
          </cell>
          <cell r="G744" t="str">
            <v>A</v>
          </cell>
          <cell r="H744" t="str">
            <v>南北</v>
          </cell>
          <cell r="I744">
            <v>88.9</v>
          </cell>
        </row>
        <row r="745">
          <cell r="E745">
            <v>301</v>
          </cell>
          <cell r="F745" t="str">
            <v>三居</v>
          </cell>
          <cell r="G745" t="str">
            <v>A反</v>
          </cell>
          <cell r="H745" t="str">
            <v>南北</v>
          </cell>
          <cell r="I745">
            <v>89.77</v>
          </cell>
        </row>
        <row r="746">
          <cell r="E746">
            <v>302</v>
          </cell>
          <cell r="F746" t="str">
            <v>三居</v>
          </cell>
          <cell r="G746" t="str">
            <v>A</v>
          </cell>
          <cell r="H746" t="str">
            <v>南北</v>
          </cell>
          <cell r="I746">
            <v>88.9</v>
          </cell>
        </row>
        <row r="747">
          <cell r="E747">
            <v>401</v>
          </cell>
          <cell r="F747" t="str">
            <v>三居</v>
          </cell>
          <cell r="G747" t="str">
            <v>A反</v>
          </cell>
          <cell r="H747" t="str">
            <v>南北</v>
          </cell>
          <cell r="I747">
            <v>89.77</v>
          </cell>
        </row>
        <row r="748">
          <cell r="E748">
            <v>402</v>
          </cell>
          <cell r="F748" t="str">
            <v>三居</v>
          </cell>
          <cell r="G748" t="str">
            <v>A</v>
          </cell>
          <cell r="H748" t="str">
            <v>南北</v>
          </cell>
          <cell r="I748">
            <v>88.9</v>
          </cell>
        </row>
        <row r="749">
          <cell r="E749">
            <v>501</v>
          </cell>
          <cell r="F749" t="str">
            <v>三居</v>
          </cell>
          <cell r="G749" t="str">
            <v>A反</v>
          </cell>
          <cell r="H749" t="str">
            <v>南北</v>
          </cell>
          <cell r="I749">
            <v>89.77</v>
          </cell>
        </row>
        <row r="750">
          <cell r="E750">
            <v>502</v>
          </cell>
          <cell r="F750" t="str">
            <v>三居</v>
          </cell>
          <cell r="G750" t="str">
            <v>A</v>
          </cell>
          <cell r="H750" t="str">
            <v>南北</v>
          </cell>
          <cell r="I750">
            <v>88.9</v>
          </cell>
        </row>
        <row r="751">
          <cell r="E751">
            <v>601</v>
          </cell>
          <cell r="F751" t="str">
            <v>三居</v>
          </cell>
          <cell r="G751" t="str">
            <v>A反</v>
          </cell>
          <cell r="H751" t="str">
            <v>南北</v>
          </cell>
          <cell r="I751">
            <v>89.77</v>
          </cell>
        </row>
        <row r="752">
          <cell r="E752">
            <v>602</v>
          </cell>
          <cell r="F752" t="str">
            <v>三居</v>
          </cell>
          <cell r="G752" t="str">
            <v>A</v>
          </cell>
          <cell r="H752" t="str">
            <v>南北</v>
          </cell>
          <cell r="I752">
            <v>88.9</v>
          </cell>
        </row>
        <row r="753">
          <cell r="E753">
            <v>701</v>
          </cell>
          <cell r="F753" t="str">
            <v>三居</v>
          </cell>
          <cell r="G753" t="str">
            <v>A反</v>
          </cell>
          <cell r="H753" t="str">
            <v>南北</v>
          </cell>
          <cell r="I753">
            <v>89.77</v>
          </cell>
        </row>
        <row r="754">
          <cell r="E754">
            <v>702</v>
          </cell>
          <cell r="F754" t="str">
            <v>三居</v>
          </cell>
          <cell r="G754" t="str">
            <v>A</v>
          </cell>
          <cell r="H754" t="str">
            <v>南北</v>
          </cell>
          <cell r="I754">
            <v>88.9</v>
          </cell>
        </row>
        <row r="755">
          <cell r="E755">
            <v>801</v>
          </cell>
          <cell r="F755" t="str">
            <v>三居</v>
          </cell>
          <cell r="G755" t="str">
            <v>A反</v>
          </cell>
          <cell r="H755" t="str">
            <v>南北</v>
          </cell>
          <cell r="I755">
            <v>89.77</v>
          </cell>
        </row>
        <row r="756">
          <cell r="E756">
            <v>802</v>
          </cell>
          <cell r="F756" t="str">
            <v>三居</v>
          </cell>
          <cell r="G756" t="str">
            <v>A</v>
          </cell>
          <cell r="H756" t="str">
            <v>南北</v>
          </cell>
          <cell r="I756">
            <v>88.9</v>
          </cell>
        </row>
        <row r="757">
          <cell r="E757">
            <v>901</v>
          </cell>
          <cell r="F757" t="str">
            <v>三居</v>
          </cell>
          <cell r="G757" t="str">
            <v>C反</v>
          </cell>
          <cell r="H757" t="str">
            <v>南北</v>
          </cell>
          <cell r="I757">
            <v>86.92</v>
          </cell>
        </row>
        <row r="758">
          <cell r="E758">
            <v>101</v>
          </cell>
          <cell r="F758" t="str">
            <v>三居</v>
          </cell>
          <cell r="G758" t="str">
            <v>A反</v>
          </cell>
          <cell r="H758" t="str">
            <v>南北</v>
          </cell>
          <cell r="I758">
            <v>88.9</v>
          </cell>
        </row>
        <row r="759">
          <cell r="E759">
            <v>102</v>
          </cell>
          <cell r="F759" t="str">
            <v>三居</v>
          </cell>
          <cell r="G759" t="str">
            <v>A</v>
          </cell>
          <cell r="H759" t="str">
            <v>南北</v>
          </cell>
          <cell r="I759">
            <v>89.03</v>
          </cell>
        </row>
        <row r="760">
          <cell r="E760">
            <v>201</v>
          </cell>
          <cell r="F760" t="str">
            <v>三居</v>
          </cell>
          <cell r="G760" t="str">
            <v>A反</v>
          </cell>
          <cell r="H760" t="str">
            <v>南北</v>
          </cell>
          <cell r="I760">
            <v>88.9</v>
          </cell>
        </row>
        <row r="761">
          <cell r="E761">
            <v>202</v>
          </cell>
          <cell r="F761" t="str">
            <v>三居</v>
          </cell>
          <cell r="G761" t="str">
            <v>A</v>
          </cell>
          <cell r="H761" t="str">
            <v>南北</v>
          </cell>
          <cell r="I761">
            <v>89.03</v>
          </cell>
        </row>
        <row r="762">
          <cell r="E762">
            <v>301</v>
          </cell>
          <cell r="F762" t="str">
            <v>三居</v>
          </cell>
          <cell r="G762" t="str">
            <v>A反</v>
          </cell>
          <cell r="H762" t="str">
            <v>南北</v>
          </cell>
          <cell r="I762">
            <v>88.9</v>
          </cell>
        </row>
        <row r="763">
          <cell r="E763">
            <v>302</v>
          </cell>
          <cell r="F763" t="str">
            <v>三居</v>
          </cell>
          <cell r="G763" t="str">
            <v>A</v>
          </cell>
          <cell r="H763" t="str">
            <v>南北</v>
          </cell>
          <cell r="I763">
            <v>89.03</v>
          </cell>
        </row>
        <row r="764">
          <cell r="E764">
            <v>401</v>
          </cell>
          <cell r="F764" t="str">
            <v>三居</v>
          </cell>
          <cell r="G764" t="str">
            <v>A反</v>
          </cell>
          <cell r="H764" t="str">
            <v>南北</v>
          </cell>
          <cell r="I764">
            <v>88.9</v>
          </cell>
        </row>
        <row r="765">
          <cell r="E765">
            <v>402</v>
          </cell>
          <cell r="F765" t="str">
            <v>三居</v>
          </cell>
          <cell r="G765" t="str">
            <v>A</v>
          </cell>
          <cell r="H765" t="str">
            <v>南北</v>
          </cell>
          <cell r="I765">
            <v>89.03</v>
          </cell>
        </row>
        <row r="766">
          <cell r="E766">
            <v>501</v>
          </cell>
          <cell r="F766" t="str">
            <v>三居</v>
          </cell>
          <cell r="G766" t="str">
            <v>A反</v>
          </cell>
          <cell r="H766" t="str">
            <v>南北</v>
          </cell>
          <cell r="I766">
            <v>88.9</v>
          </cell>
        </row>
        <row r="767">
          <cell r="E767">
            <v>502</v>
          </cell>
          <cell r="F767" t="str">
            <v>三居</v>
          </cell>
          <cell r="G767" t="str">
            <v>A</v>
          </cell>
          <cell r="H767" t="str">
            <v>南北</v>
          </cell>
          <cell r="I767">
            <v>89.03</v>
          </cell>
        </row>
        <row r="768">
          <cell r="E768">
            <v>601</v>
          </cell>
          <cell r="F768" t="str">
            <v>三居</v>
          </cell>
          <cell r="G768" t="str">
            <v>A反</v>
          </cell>
          <cell r="H768" t="str">
            <v>南北</v>
          </cell>
          <cell r="I768">
            <v>88.9</v>
          </cell>
        </row>
        <row r="769">
          <cell r="E769">
            <v>602</v>
          </cell>
          <cell r="F769" t="str">
            <v>三居</v>
          </cell>
          <cell r="G769" t="str">
            <v>A</v>
          </cell>
          <cell r="H769" t="str">
            <v>南北</v>
          </cell>
          <cell r="I769">
            <v>89.03</v>
          </cell>
        </row>
        <row r="770">
          <cell r="E770">
            <v>701</v>
          </cell>
          <cell r="F770" t="str">
            <v>三居</v>
          </cell>
          <cell r="G770" t="str">
            <v>A反</v>
          </cell>
          <cell r="H770" t="str">
            <v>南北</v>
          </cell>
          <cell r="I770">
            <v>88.9</v>
          </cell>
        </row>
        <row r="771">
          <cell r="E771">
            <v>702</v>
          </cell>
          <cell r="F771" t="str">
            <v>三居</v>
          </cell>
          <cell r="G771" t="str">
            <v>A</v>
          </cell>
          <cell r="H771" t="str">
            <v>南北</v>
          </cell>
          <cell r="I771">
            <v>89.03</v>
          </cell>
        </row>
        <row r="772">
          <cell r="E772">
            <v>801</v>
          </cell>
          <cell r="F772" t="str">
            <v>三居</v>
          </cell>
          <cell r="G772" t="str">
            <v>A反</v>
          </cell>
          <cell r="H772" t="str">
            <v>南北</v>
          </cell>
          <cell r="I772">
            <v>88.9</v>
          </cell>
        </row>
        <row r="773">
          <cell r="E773">
            <v>802</v>
          </cell>
          <cell r="F773" t="str">
            <v>三居</v>
          </cell>
          <cell r="G773" t="str">
            <v>A</v>
          </cell>
          <cell r="H773" t="str">
            <v>南北</v>
          </cell>
          <cell r="I773">
            <v>89.03</v>
          </cell>
        </row>
        <row r="774">
          <cell r="E774">
            <v>901</v>
          </cell>
          <cell r="F774" t="str">
            <v>三居</v>
          </cell>
          <cell r="G774" t="str">
            <v>C</v>
          </cell>
          <cell r="H774" t="str">
            <v>南北</v>
          </cell>
          <cell r="I774">
            <v>86.92</v>
          </cell>
        </row>
        <row r="775">
          <cell r="E775">
            <v>101</v>
          </cell>
          <cell r="F775" t="str">
            <v>三居</v>
          </cell>
          <cell r="G775" t="str">
            <v>A反</v>
          </cell>
          <cell r="H775" t="str">
            <v>南北</v>
          </cell>
          <cell r="I775">
            <v>89.03</v>
          </cell>
        </row>
        <row r="776">
          <cell r="E776">
            <v>102</v>
          </cell>
          <cell r="F776" t="str">
            <v>三居</v>
          </cell>
          <cell r="G776" t="str">
            <v>A</v>
          </cell>
          <cell r="H776" t="str">
            <v>南北</v>
          </cell>
          <cell r="I776">
            <v>88.9</v>
          </cell>
        </row>
        <row r="777">
          <cell r="E777">
            <v>201</v>
          </cell>
          <cell r="F777" t="str">
            <v>三居</v>
          </cell>
          <cell r="G777" t="str">
            <v>A反</v>
          </cell>
          <cell r="H777" t="str">
            <v>南北</v>
          </cell>
          <cell r="I777">
            <v>89.03</v>
          </cell>
        </row>
        <row r="778">
          <cell r="E778">
            <v>202</v>
          </cell>
          <cell r="F778" t="str">
            <v>三居</v>
          </cell>
          <cell r="G778" t="str">
            <v>A</v>
          </cell>
          <cell r="H778" t="str">
            <v>南北</v>
          </cell>
          <cell r="I778">
            <v>88.9</v>
          </cell>
        </row>
        <row r="779">
          <cell r="E779">
            <v>301</v>
          </cell>
          <cell r="F779" t="str">
            <v>三居</v>
          </cell>
          <cell r="G779" t="str">
            <v>A反</v>
          </cell>
          <cell r="H779" t="str">
            <v>南北</v>
          </cell>
          <cell r="I779">
            <v>89.03</v>
          </cell>
        </row>
        <row r="780">
          <cell r="E780">
            <v>302</v>
          </cell>
          <cell r="F780" t="str">
            <v>三居</v>
          </cell>
          <cell r="G780" t="str">
            <v>A</v>
          </cell>
          <cell r="H780" t="str">
            <v>南北</v>
          </cell>
          <cell r="I780">
            <v>88.9</v>
          </cell>
        </row>
        <row r="781">
          <cell r="E781">
            <v>401</v>
          </cell>
          <cell r="F781" t="str">
            <v>三居</v>
          </cell>
          <cell r="G781" t="str">
            <v>A反</v>
          </cell>
          <cell r="H781" t="str">
            <v>南北</v>
          </cell>
          <cell r="I781">
            <v>89.03</v>
          </cell>
        </row>
        <row r="782">
          <cell r="E782">
            <v>402</v>
          </cell>
          <cell r="F782" t="str">
            <v>三居</v>
          </cell>
          <cell r="G782" t="str">
            <v>A</v>
          </cell>
          <cell r="H782" t="str">
            <v>南北</v>
          </cell>
          <cell r="I782">
            <v>88.9</v>
          </cell>
        </row>
        <row r="783">
          <cell r="E783">
            <v>501</v>
          </cell>
          <cell r="F783" t="str">
            <v>三居</v>
          </cell>
          <cell r="G783" t="str">
            <v>A反</v>
          </cell>
          <cell r="H783" t="str">
            <v>南北</v>
          </cell>
          <cell r="I783">
            <v>89.03</v>
          </cell>
        </row>
        <row r="784">
          <cell r="E784">
            <v>502</v>
          </cell>
          <cell r="F784" t="str">
            <v>三居</v>
          </cell>
          <cell r="G784" t="str">
            <v>A</v>
          </cell>
          <cell r="H784" t="str">
            <v>南北</v>
          </cell>
          <cell r="I784">
            <v>88.9</v>
          </cell>
        </row>
        <row r="785">
          <cell r="E785">
            <v>601</v>
          </cell>
          <cell r="F785" t="str">
            <v>三居</v>
          </cell>
          <cell r="G785" t="str">
            <v>A反</v>
          </cell>
          <cell r="H785" t="str">
            <v>南北</v>
          </cell>
          <cell r="I785">
            <v>89.03</v>
          </cell>
        </row>
        <row r="786">
          <cell r="E786">
            <v>602</v>
          </cell>
          <cell r="F786" t="str">
            <v>三居</v>
          </cell>
          <cell r="G786" t="str">
            <v>A</v>
          </cell>
          <cell r="H786" t="str">
            <v>南北</v>
          </cell>
          <cell r="I786">
            <v>88.9</v>
          </cell>
        </row>
        <row r="787">
          <cell r="E787">
            <v>701</v>
          </cell>
          <cell r="F787" t="str">
            <v>三居</v>
          </cell>
          <cell r="G787" t="str">
            <v>A反</v>
          </cell>
          <cell r="H787" t="str">
            <v>南北</v>
          </cell>
          <cell r="I787">
            <v>89.03</v>
          </cell>
        </row>
        <row r="788">
          <cell r="E788">
            <v>702</v>
          </cell>
          <cell r="F788" t="str">
            <v>三居</v>
          </cell>
          <cell r="G788" t="str">
            <v>A</v>
          </cell>
          <cell r="H788" t="str">
            <v>南北</v>
          </cell>
          <cell r="I788">
            <v>88.9</v>
          </cell>
        </row>
        <row r="789">
          <cell r="E789">
            <v>801</v>
          </cell>
          <cell r="F789" t="str">
            <v>三居</v>
          </cell>
          <cell r="G789" t="str">
            <v>A反</v>
          </cell>
          <cell r="H789" t="str">
            <v>南北</v>
          </cell>
          <cell r="I789">
            <v>89.03</v>
          </cell>
        </row>
        <row r="790">
          <cell r="E790">
            <v>802</v>
          </cell>
          <cell r="F790" t="str">
            <v>三居</v>
          </cell>
          <cell r="G790" t="str">
            <v>A</v>
          </cell>
          <cell r="H790" t="str">
            <v>南北</v>
          </cell>
          <cell r="I790">
            <v>88.9</v>
          </cell>
        </row>
        <row r="791">
          <cell r="E791">
            <v>901</v>
          </cell>
          <cell r="F791" t="str">
            <v>三居</v>
          </cell>
          <cell r="G791" t="str">
            <v>A反</v>
          </cell>
          <cell r="H791" t="str">
            <v>南北</v>
          </cell>
          <cell r="I791">
            <v>89.77</v>
          </cell>
        </row>
        <row r="792">
          <cell r="E792">
            <v>902</v>
          </cell>
          <cell r="F792" t="str">
            <v>三居</v>
          </cell>
          <cell r="G792" t="str">
            <v>A</v>
          </cell>
          <cell r="H792" t="str">
            <v>南北</v>
          </cell>
          <cell r="I792">
            <v>88.9</v>
          </cell>
        </row>
        <row r="793">
          <cell r="E793">
            <v>1001</v>
          </cell>
          <cell r="F793" t="str">
            <v>三居</v>
          </cell>
          <cell r="G793" t="str">
            <v>C</v>
          </cell>
          <cell r="H793" t="str">
            <v>南北</v>
          </cell>
          <cell r="I793">
            <v>87.72</v>
          </cell>
        </row>
        <row r="794">
          <cell r="E794">
            <v>101</v>
          </cell>
          <cell r="F794" t="str">
            <v>三居</v>
          </cell>
          <cell r="G794" t="str">
            <v>A反</v>
          </cell>
          <cell r="H794" t="str">
            <v>南北</v>
          </cell>
          <cell r="I794">
            <v>88.9</v>
          </cell>
        </row>
        <row r="795">
          <cell r="E795">
            <v>102</v>
          </cell>
          <cell r="F795" t="str">
            <v>三居</v>
          </cell>
          <cell r="G795" t="str">
            <v>A</v>
          </cell>
          <cell r="H795" t="str">
            <v>南北</v>
          </cell>
          <cell r="I795">
            <v>89.03</v>
          </cell>
        </row>
        <row r="796">
          <cell r="E796">
            <v>201</v>
          </cell>
          <cell r="F796" t="str">
            <v>三居</v>
          </cell>
          <cell r="G796" t="str">
            <v>A反</v>
          </cell>
          <cell r="H796" t="str">
            <v>南北</v>
          </cell>
          <cell r="I796">
            <v>88.9</v>
          </cell>
        </row>
        <row r="797">
          <cell r="E797">
            <v>202</v>
          </cell>
          <cell r="F797" t="str">
            <v>三居</v>
          </cell>
          <cell r="G797" t="str">
            <v>A</v>
          </cell>
          <cell r="H797" t="str">
            <v>南北</v>
          </cell>
          <cell r="I797">
            <v>89.03</v>
          </cell>
        </row>
        <row r="798">
          <cell r="E798">
            <v>301</v>
          </cell>
          <cell r="F798" t="str">
            <v>三居</v>
          </cell>
          <cell r="G798" t="str">
            <v>A反</v>
          </cell>
          <cell r="H798" t="str">
            <v>南北</v>
          </cell>
          <cell r="I798">
            <v>88.9</v>
          </cell>
        </row>
        <row r="799">
          <cell r="E799">
            <v>302</v>
          </cell>
          <cell r="F799" t="str">
            <v>三居</v>
          </cell>
          <cell r="G799" t="str">
            <v>A</v>
          </cell>
          <cell r="H799" t="str">
            <v>南北</v>
          </cell>
          <cell r="I799">
            <v>89.03</v>
          </cell>
        </row>
        <row r="800">
          <cell r="E800">
            <v>401</v>
          </cell>
          <cell r="F800" t="str">
            <v>三居</v>
          </cell>
          <cell r="G800" t="str">
            <v>A反</v>
          </cell>
          <cell r="H800" t="str">
            <v>南北</v>
          </cell>
          <cell r="I800">
            <v>88.9</v>
          </cell>
        </row>
        <row r="801">
          <cell r="E801">
            <v>402</v>
          </cell>
          <cell r="F801" t="str">
            <v>三居</v>
          </cell>
          <cell r="G801" t="str">
            <v>A</v>
          </cell>
          <cell r="H801" t="str">
            <v>南北</v>
          </cell>
          <cell r="I801">
            <v>89.03</v>
          </cell>
        </row>
        <row r="802">
          <cell r="E802">
            <v>501</v>
          </cell>
          <cell r="F802" t="str">
            <v>三居</v>
          </cell>
          <cell r="G802" t="str">
            <v>A反</v>
          </cell>
          <cell r="H802" t="str">
            <v>南北</v>
          </cell>
          <cell r="I802">
            <v>88.9</v>
          </cell>
        </row>
        <row r="803">
          <cell r="E803">
            <v>502</v>
          </cell>
          <cell r="F803" t="str">
            <v>三居</v>
          </cell>
          <cell r="G803" t="str">
            <v>A</v>
          </cell>
          <cell r="H803" t="str">
            <v>南北</v>
          </cell>
          <cell r="I803">
            <v>89.03</v>
          </cell>
        </row>
        <row r="804">
          <cell r="E804">
            <v>601</v>
          </cell>
          <cell r="F804" t="str">
            <v>三居</v>
          </cell>
          <cell r="G804" t="str">
            <v>A反</v>
          </cell>
          <cell r="H804" t="str">
            <v>南北</v>
          </cell>
          <cell r="I804">
            <v>88.9</v>
          </cell>
        </row>
        <row r="805">
          <cell r="E805">
            <v>602</v>
          </cell>
          <cell r="F805" t="str">
            <v>三居</v>
          </cell>
          <cell r="G805" t="str">
            <v>A</v>
          </cell>
          <cell r="H805" t="str">
            <v>南北</v>
          </cell>
          <cell r="I805">
            <v>89.03</v>
          </cell>
        </row>
        <row r="806">
          <cell r="E806">
            <v>701</v>
          </cell>
          <cell r="F806" t="str">
            <v>三居</v>
          </cell>
          <cell r="G806" t="str">
            <v>A反</v>
          </cell>
          <cell r="H806" t="str">
            <v>南北</v>
          </cell>
          <cell r="I806">
            <v>88.9</v>
          </cell>
        </row>
        <row r="807">
          <cell r="E807">
            <v>702</v>
          </cell>
          <cell r="F807" t="str">
            <v>三居</v>
          </cell>
          <cell r="G807" t="str">
            <v>A</v>
          </cell>
          <cell r="H807" t="str">
            <v>南北</v>
          </cell>
          <cell r="I807">
            <v>89.03</v>
          </cell>
        </row>
        <row r="808">
          <cell r="E808">
            <v>801</v>
          </cell>
          <cell r="F808" t="str">
            <v>三居</v>
          </cell>
          <cell r="G808" t="str">
            <v>A反</v>
          </cell>
          <cell r="H808" t="str">
            <v>南北</v>
          </cell>
          <cell r="I808">
            <v>88.9</v>
          </cell>
        </row>
        <row r="809">
          <cell r="E809">
            <v>802</v>
          </cell>
          <cell r="F809" t="str">
            <v>三居</v>
          </cell>
          <cell r="G809" t="str">
            <v>A</v>
          </cell>
          <cell r="H809" t="str">
            <v>南北</v>
          </cell>
          <cell r="I809">
            <v>89.03</v>
          </cell>
        </row>
        <row r="810">
          <cell r="E810">
            <v>901</v>
          </cell>
          <cell r="F810" t="str">
            <v>三居</v>
          </cell>
          <cell r="G810" t="str">
            <v>A反</v>
          </cell>
          <cell r="H810" t="str">
            <v>南北</v>
          </cell>
          <cell r="I810">
            <v>88.9</v>
          </cell>
        </row>
        <row r="811">
          <cell r="E811">
            <v>902</v>
          </cell>
          <cell r="F811" t="str">
            <v>三居</v>
          </cell>
          <cell r="G811" t="str">
            <v>A</v>
          </cell>
          <cell r="H811" t="str">
            <v>南北</v>
          </cell>
          <cell r="I811">
            <v>89.77</v>
          </cell>
        </row>
        <row r="812">
          <cell r="E812">
            <v>1001</v>
          </cell>
          <cell r="F812" t="str">
            <v>三居</v>
          </cell>
          <cell r="G812" t="str">
            <v>A反</v>
          </cell>
          <cell r="H812" t="str">
            <v>南北</v>
          </cell>
          <cell r="I812">
            <v>89.77</v>
          </cell>
        </row>
        <row r="813">
          <cell r="E813">
            <v>1002</v>
          </cell>
          <cell r="F813" t="str">
            <v>三居</v>
          </cell>
          <cell r="G813" t="str">
            <v>A</v>
          </cell>
          <cell r="H813" t="str">
            <v>南北</v>
          </cell>
          <cell r="I813">
            <v>89.77</v>
          </cell>
        </row>
        <row r="814">
          <cell r="E814">
            <v>101</v>
          </cell>
          <cell r="F814" t="str">
            <v>三居</v>
          </cell>
          <cell r="G814" t="str">
            <v>A反</v>
          </cell>
          <cell r="H814" t="str">
            <v>南北</v>
          </cell>
          <cell r="I814">
            <v>89.03</v>
          </cell>
        </row>
        <row r="815">
          <cell r="E815">
            <v>102</v>
          </cell>
          <cell r="F815" t="str">
            <v>三居</v>
          </cell>
          <cell r="G815" t="str">
            <v>A</v>
          </cell>
          <cell r="H815" t="str">
            <v>南北</v>
          </cell>
          <cell r="I815">
            <v>88.9</v>
          </cell>
        </row>
        <row r="816">
          <cell r="E816">
            <v>201</v>
          </cell>
          <cell r="F816" t="str">
            <v>三居</v>
          </cell>
          <cell r="G816" t="str">
            <v>A反</v>
          </cell>
          <cell r="H816" t="str">
            <v>南北</v>
          </cell>
          <cell r="I816">
            <v>89.03</v>
          </cell>
        </row>
        <row r="817">
          <cell r="E817">
            <v>202</v>
          </cell>
          <cell r="F817" t="str">
            <v>三居</v>
          </cell>
          <cell r="G817" t="str">
            <v>A</v>
          </cell>
          <cell r="H817" t="str">
            <v>南北</v>
          </cell>
          <cell r="I817">
            <v>88.9</v>
          </cell>
        </row>
        <row r="818">
          <cell r="E818">
            <v>301</v>
          </cell>
          <cell r="F818" t="str">
            <v>三居</v>
          </cell>
          <cell r="G818" t="str">
            <v>A反</v>
          </cell>
          <cell r="H818" t="str">
            <v>南北</v>
          </cell>
          <cell r="I818">
            <v>89.03</v>
          </cell>
        </row>
        <row r="819">
          <cell r="E819">
            <v>302</v>
          </cell>
          <cell r="F819" t="str">
            <v>三居</v>
          </cell>
          <cell r="G819" t="str">
            <v>A</v>
          </cell>
          <cell r="H819" t="str">
            <v>南北</v>
          </cell>
          <cell r="I819">
            <v>88.9</v>
          </cell>
        </row>
        <row r="820">
          <cell r="E820">
            <v>401</v>
          </cell>
          <cell r="F820" t="str">
            <v>三居</v>
          </cell>
          <cell r="G820" t="str">
            <v>A反</v>
          </cell>
          <cell r="H820" t="str">
            <v>南北</v>
          </cell>
          <cell r="I820">
            <v>89.03</v>
          </cell>
        </row>
        <row r="821">
          <cell r="E821">
            <v>402</v>
          </cell>
          <cell r="F821" t="str">
            <v>三居</v>
          </cell>
          <cell r="G821" t="str">
            <v>A</v>
          </cell>
          <cell r="H821" t="str">
            <v>南北</v>
          </cell>
          <cell r="I821">
            <v>88.9</v>
          </cell>
        </row>
        <row r="822">
          <cell r="E822">
            <v>501</v>
          </cell>
          <cell r="F822" t="str">
            <v>三居</v>
          </cell>
          <cell r="G822" t="str">
            <v>A反</v>
          </cell>
          <cell r="H822" t="str">
            <v>南北</v>
          </cell>
          <cell r="I822">
            <v>89.03</v>
          </cell>
        </row>
        <row r="823">
          <cell r="E823">
            <v>502</v>
          </cell>
          <cell r="F823" t="str">
            <v>三居</v>
          </cell>
          <cell r="G823" t="str">
            <v>A</v>
          </cell>
          <cell r="H823" t="str">
            <v>南北</v>
          </cell>
          <cell r="I823">
            <v>88.9</v>
          </cell>
        </row>
        <row r="824">
          <cell r="E824">
            <v>601</v>
          </cell>
          <cell r="F824" t="str">
            <v>三居</v>
          </cell>
          <cell r="G824" t="str">
            <v>A反</v>
          </cell>
          <cell r="H824" t="str">
            <v>南北</v>
          </cell>
          <cell r="I824">
            <v>89.03</v>
          </cell>
        </row>
        <row r="825">
          <cell r="E825">
            <v>602</v>
          </cell>
          <cell r="F825" t="str">
            <v>三居</v>
          </cell>
          <cell r="G825" t="str">
            <v>A</v>
          </cell>
          <cell r="H825" t="str">
            <v>南北</v>
          </cell>
          <cell r="I825">
            <v>88.9</v>
          </cell>
        </row>
        <row r="826">
          <cell r="E826">
            <v>701</v>
          </cell>
          <cell r="F826" t="str">
            <v>三居</v>
          </cell>
          <cell r="G826" t="str">
            <v>A反</v>
          </cell>
          <cell r="H826" t="str">
            <v>南北</v>
          </cell>
          <cell r="I826">
            <v>89.03</v>
          </cell>
        </row>
        <row r="827">
          <cell r="E827">
            <v>702</v>
          </cell>
          <cell r="F827" t="str">
            <v>三居</v>
          </cell>
          <cell r="G827" t="str">
            <v>A</v>
          </cell>
          <cell r="H827" t="str">
            <v>南北</v>
          </cell>
          <cell r="I827">
            <v>88.9</v>
          </cell>
        </row>
        <row r="828">
          <cell r="E828">
            <v>801</v>
          </cell>
          <cell r="F828" t="str">
            <v>三居</v>
          </cell>
          <cell r="G828" t="str">
            <v>A反</v>
          </cell>
          <cell r="H828" t="str">
            <v>南北</v>
          </cell>
          <cell r="I828">
            <v>89.03</v>
          </cell>
        </row>
        <row r="829">
          <cell r="E829">
            <v>802</v>
          </cell>
          <cell r="F829" t="str">
            <v>三居</v>
          </cell>
          <cell r="G829" t="str">
            <v>A</v>
          </cell>
          <cell r="H829" t="str">
            <v>南北</v>
          </cell>
          <cell r="I829">
            <v>88.9</v>
          </cell>
        </row>
        <row r="830">
          <cell r="E830">
            <v>901</v>
          </cell>
          <cell r="F830" t="str">
            <v>三居</v>
          </cell>
          <cell r="G830" t="str">
            <v>C反</v>
          </cell>
          <cell r="H830" t="str">
            <v>南北</v>
          </cell>
          <cell r="I830">
            <v>86.92</v>
          </cell>
        </row>
        <row r="865">
          <cell r="E865">
            <v>101</v>
          </cell>
          <cell r="F865" t="str">
            <v>三居</v>
          </cell>
          <cell r="G865" t="str">
            <v>A反</v>
          </cell>
          <cell r="H865" t="str">
            <v>南北</v>
          </cell>
          <cell r="I865">
            <v>88.84</v>
          </cell>
        </row>
        <row r="866">
          <cell r="E866">
            <v>102</v>
          </cell>
          <cell r="F866" t="str">
            <v>三居</v>
          </cell>
          <cell r="G866" t="str">
            <v>A</v>
          </cell>
          <cell r="H866" t="str">
            <v>南北</v>
          </cell>
          <cell r="I866">
            <v>88.84</v>
          </cell>
        </row>
        <row r="867">
          <cell r="E867">
            <v>201</v>
          </cell>
          <cell r="F867" t="str">
            <v>三居</v>
          </cell>
          <cell r="G867" t="str">
            <v>A反</v>
          </cell>
          <cell r="H867" t="str">
            <v>南北</v>
          </cell>
          <cell r="I867">
            <v>88.84</v>
          </cell>
        </row>
        <row r="868">
          <cell r="E868">
            <v>202</v>
          </cell>
          <cell r="F868" t="str">
            <v>三居</v>
          </cell>
          <cell r="G868" t="str">
            <v>A</v>
          </cell>
          <cell r="H868" t="str">
            <v>南北</v>
          </cell>
          <cell r="I868">
            <v>88.84</v>
          </cell>
        </row>
        <row r="869">
          <cell r="E869">
            <v>301</v>
          </cell>
          <cell r="F869" t="str">
            <v>三居</v>
          </cell>
          <cell r="G869" t="str">
            <v>A反</v>
          </cell>
          <cell r="H869" t="str">
            <v>南北</v>
          </cell>
          <cell r="I869">
            <v>88.84</v>
          </cell>
        </row>
        <row r="870">
          <cell r="E870">
            <v>302</v>
          </cell>
          <cell r="F870" t="str">
            <v>三居</v>
          </cell>
          <cell r="G870" t="str">
            <v>A</v>
          </cell>
          <cell r="H870" t="str">
            <v>南北</v>
          </cell>
          <cell r="I870">
            <v>88.84</v>
          </cell>
        </row>
        <row r="871">
          <cell r="E871">
            <v>401</v>
          </cell>
          <cell r="F871" t="str">
            <v>三居</v>
          </cell>
          <cell r="G871" t="str">
            <v>A反</v>
          </cell>
          <cell r="H871" t="str">
            <v>南北</v>
          </cell>
          <cell r="I871">
            <v>88.84</v>
          </cell>
        </row>
        <row r="872">
          <cell r="E872">
            <v>402</v>
          </cell>
          <cell r="F872" t="str">
            <v>三居</v>
          </cell>
          <cell r="G872" t="str">
            <v>A</v>
          </cell>
          <cell r="H872" t="str">
            <v>南北</v>
          </cell>
          <cell r="I872">
            <v>88.84</v>
          </cell>
        </row>
        <row r="873">
          <cell r="E873">
            <v>501</v>
          </cell>
          <cell r="F873" t="str">
            <v>三居</v>
          </cell>
          <cell r="G873" t="str">
            <v>A反</v>
          </cell>
          <cell r="H873" t="str">
            <v>南北</v>
          </cell>
          <cell r="I873">
            <v>88.84</v>
          </cell>
        </row>
        <row r="874">
          <cell r="E874">
            <v>502</v>
          </cell>
          <cell r="F874" t="str">
            <v>三居</v>
          </cell>
          <cell r="G874" t="str">
            <v>A</v>
          </cell>
          <cell r="H874" t="str">
            <v>南北</v>
          </cell>
          <cell r="I874">
            <v>88.84</v>
          </cell>
        </row>
        <row r="875">
          <cell r="E875">
            <v>601</v>
          </cell>
          <cell r="F875" t="str">
            <v>三居</v>
          </cell>
          <cell r="G875" t="str">
            <v>A反</v>
          </cell>
          <cell r="H875" t="str">
            <v>南北</v>
          </cell>
          <cell r="I875">
            <v>88.84</v>
          </cell>
        </row>
        <row r="876">
          <cell r="E876">
            <v>602</v>
          </cell>
          <cell r="F876" t="str">
            <v>三居</v>
          </cell>
          <cell r="G876" t="str">
            <v>A</v>
          </cell>
          <cell r="H876" t="str">
            <v>南北</v>
          </cell>
          <cell r="I876">
            <v>88.84</v>
          </cell>
        </row>
        <row r="877">
          <cell r="E877">
            <v>701</v>
          </cell>
          <cell r="F877" t="str">
            <v>三居</v>
          </cell>
          <cell r="G877" t="str">
            <v>A反</v>
          </cell>
          <cell r="H877" t="str">
            <v>南北</v>
          </cell>
          <cell r="I877">
            <v>88.84</v>
          </cell>
        </row>
        <row r="878">
          <cell r="E878">
            <v>702</v>
          </cell>
          <cell r="F878" t="str">
            <v>三居</v>
          </cell>
          <cell r="G878" t="str">
            <v>A</v>
          </cell>
          <cell r="H878" t="str">
            <v>南北</v>
          </cell>
          <cell r="I878">
            <v>88.84</v>
          </cell>
        </row>
        <row r="879">
          <cell r="E879">
            <v>801</v>
          </cell>
          <cell r="F879" t="str">
            <v>三居</v>
          </cell>
          <cell r="G879" t="str">
            <v>A反</v>
          </cell>
          <cell r="H879" t="str">
            <v>南北</v>
          </cell>
          <cell r="I879">
            <v>88.84</v>
          </cell>
        </row>
        <row r="880">
          <cell r="E880">
            <v>802</v>
          </cell>
          <cell r="F880" t="str">
            <v>三居</v>
          </cell>
          <cell r="G880" t="str">
            <v>A</v>
          </cell>
          <cell r="H880" t="str">
            <v>南北</v>
          </cell>
          <cell r="I880">
            <v>88.84</v>
          </cell>
        </row>
        <row r="881">
          <cell r="E881">
            <v>901</v>
          </cell>
          <cell r="F881" t="str">
            <v>三居</v>
          </cell>
          <cell r="G881" t="str">
            <v>C</v>
          </cell>
          <cell r="H881" t="str">
            <v>南北</v>
          </cell>
          <cell r="I881">
            <v>86.86</v>
          </cell>
        </row>
        <row r="882">
          <cell r="E882">
            <v>101</v>
          </cell>
          <cell r="F882" t="str">
            <v>三居</v>
          </cell>
          <cell r="G882" t="str">
            <v>A反</v>
          </cell>
          <cell r="H882" t="str">
            <v>南北</v>
          </cell>
          <cell r="I882">
            <v>88.84</v>
          </cell>
        </row>
        <row r="883">
          <cell r="E883">
            <v>102</v>
          </cell>
          <cell r="F883" t="str">
            <v>三居</v>
          </cell>
          <cell r="G883" t="str">
            <v>A</v>
          </cell>
          <cell r="H883" t="str">
            <v>南北</v>
          </cell>
          <cell r="I883">
            <v>88.97</v>
          </cell>
        </row>
        <row r="884">
          <cell r="E884">
            <v>201</v>
          </cell>
          <cell r="F884" t="str">
            <v>三居</v>
          </cell>
          <cell r="G884" t="str">
            <v>A反</v>
          </cell>
          <cell r="H884" t="str">
            <v>南北</v>
          </cell>
          <cell r="I884">
            <v>88.84</v>
          </cell>
        </row>
        <row r="885">
          <cell r="E885">
            <v>202</v>
          </cell>
          <cell r="F885" t="str">
            <v>三居</v>
          </cell>
          <cell r="G885" t="str">
            <v>A</v>
          </cell>
          <cell r="H885" t="str">
            <v>南北</v>
          </cell>
          <cell r="I885">
            <v>88.97</v>
          </cell>
        </row>
        <row r="886">
          <cell r="E886">
            <v>301</v>
          </cell>
          <cell r="F886" t="str">
            <v>三居</v>
          </cell>
          <cell r="G886" t="str">
            <v>A反</v>
          </cell>
          <cell r="H886" t="str">
            <v>南北</v>
          </cell>
          <cell r="I886">
            <v>88.84</v>
          </cell>
        </row>
        <row r="887">
          <cell r="E887">
            <v>302</v>
          </cell>
          <cell r="F887" t="str">
            <v>三居</v>
          </cell>
          <cell r="G887" t="str">
            <v>A</v>
          </cell>
          <cell r="H887" t="str">
            <v>南北</v>
          </cell>
          <cell r="I887">
            <v>88.97</v>
          </cell>
        </row>
        <row r="888">
          <cell r="E888">
            <v>401</v>
          </cell>
          <cell r="F888" t="str">
            <v>三居</v>
          </cell>
          <cell r="G888" t="str">
            <v>A反</v>
          </cell>
          <cell r="H888" t="str">
            <v>南北</v>
          </cell>
          <cell r="I888">
            <v>88.84</v>
          </cell>
        </row>
        <row r="889">
          <cell r="E889">
            <v>402</v>
          </cell>
          <cell r="F889" t="str">
            <v>三居</v>
          </cell>
          <cell r="G889" t="str">
            <v>A</v>
          </cell>
          <cell r="H889" t="str">
            <v>南北</v>
          </cell>
          <cell r="I889">
            <v>88.97</v>
          </cell>
        </row>
        <row r="890">
          <cell r="E890">
            <v>501</v>
          </cell>
          <cell r="F890" t="str">
            <v>三居</v>
          </cell>
          <cell r="G890" t="str">
            <v>A反</v>
          </cell>
          <cell r="H890" t="str">
            <v>南北</v>
          </cell>
          <cell r="I890">
            <v>88.84</v>
          </cell>
        </row>
        <row r="891">
          <cell r="E891">
            <v>502</v>
          </cell>
          <cell r="F891" t="str">
            <v>三居</v>
          </cell>
          <cell r="G891" t="str">
            <v>A</v>
          </cell>
          <cell r="H891" t="str">
            <v>南北</v>
          </cell>
          <cell r="I891">
            <v>88.97</v>
          </cell>
        </row>
        <row r="892">
          <cell r="E892">
            <v>601</v>
          </cell>
          <cell r="F892" t="str">
            <v>三居</v>
          </cell>
          <cell r="G892" t="str">
            <v>A反</v>
          </cell>
          <cell r="H892" t="str">
            <v>南北</v>
          </cell>
          <cell r="I892">
            <v>88.84</v>
          </cell>
        </row>
        <row r="893">
          <cell r="E893">
            <v>602</v>
          </cell>
          <cell r="F893" t="str">
            <v>三居</v>
          </cell>
          <cell r="G893" t="str">
            <v>A</v>
          </cell>
          <cell r="H893" t="str">
            <v>南北</v>
          </cell>
          <cell r="I893">
            <v>88.97</v>
          </cell>
        </row>
        <row r="894">
          <cell r="E894">
            <v>701</v>
          </cell>
          <cell r="F894" t="str">
            <v>三居</v>
          </cell>
          <cell r="G894" t="str">
            <v>A反</v>
          </cell>
          <cell r="H894" t="str">
            <v>南北</v>
          </cell>
          <cell r="I894">
            <v>88.84</v>
          </cell>
        </row>
        <row r="895">
          <cell r="E895">
            <v>702</v>
          </cell>
          <cell r="F895" t="str">
            <v>三居</v>
          </cell>
          <cell r="G895" t="str">
            <v>A</v>
          </cell>
          <cell r="H895" t="str">
            <v>南北</v>
          </cell>
          <cell r="I895">
            <v>88.97</v>
          </cell>
        </row>
        <row r="896">
          <cell r="E896">
            <v>801</v>
          </cell>
          <cell r="F896" t="str">
            <v>三居</v>
          </cell>
          <cell r="G896" t="str">
            <v>A反</v>
          </cell>
          <cell r="H896" t="str">
            <v>南北</v>
          </cell>
          <cell r="I896">
            <v>88.84</v>
          </cell>
        </row>
        <row r="897">
          <cell r="E897">
            <v>802</v>
          </cell>
          <cell r="F897" t="str">
            <v>三居</v>
          </cell>
          <cell r="G897" t="str">
            <v>A</v>
          </cell>
          <cell r="H897" t="str">
            <v>南北</v>
          </cell>
          <cell r="I897">
            <v>88.97</v>
          </cell>
        </row>
        <row r="898">
          <cell r="E898">
            <v>901</v>
          </cell>
          <cell r="F898" t="str">
            <v>三居</v>
          </cell>
          <cell r="G898" t="str">
            <v>C反</v>
          </cell>
          <cell r="H898" t="str">
            <v>南北</v>
          </cell>
          <cell r="I898">
            <v>87</v>
          </cell>
        </row>
        <row r="899">
          <cell r="E899">
            <v>101</v>
          </cell>
          <cell r="F899" t="str">
            <v>三居</v>
          </cell>
          <cell r="G899" t="str">
            <v>A反</v>
          </cell>
          <cell r="H899" t="str">
            <v>南北</v>
          </cell>
          <cell r="I899">
            <v>88.97</v>
          </cell>
        </row>
        <row r="900">
          <cell r="E900">
            <v>102</v>
          </cell>
          <cell r="F900" t="str">
            <v>三居</v>
          </cell>
          <cell r="G900" t="str">
            <v>A</v>
          </cell>
          <cell r="H900" t="str">
            <v>南北</v>
          </cell>
          <cell r="I900">
            <v>88.84</v>
          </cell>
        </row>
        <row r="901">
          <cell r="E901">
            <v>201</v>
          </cell>
          <cell r="F901" t="str">
            <v>三居</v>
          </cell>
          <cell r="G901" t="str">
            <v>A反</v>
          </cell>
          <cell r="H901" t="str">
            <v>南北</v>
          </cell>
          <cell r="I901">
            <v>88.97</v>
          </cell>
        </row>
        <row r="902">
          <cell r="E902">
            <v>202</v>
          </cell>
          <cell r="F902" t="str">
            <v>三居</v>
          </cell>
          <cell r="G902" t="str">
            <v>A</v>
          </cell>
          <cell r="H902" t="str">
            <v>南北</v>
          </cell>
          <cell r="I902">
            <v>88.84</v>
          </cell>
        </row>
        <row r="903">
          <cell r="E903">
            <v>301</v>
          </cell>
          <cell r="F903" t="str">
            <v>三居</v>
          </cell>
          <cell r="G903" t="str">
            <v>A反</v>
          </cell>
          <cell r="H903" t="str">
            <v>南北</v>
          </cell>
          <cell r="I903">
            <v>88.97</v>
          </cell>
        </row>
        <row r="904">
          <cell r="E904">
            <v>302</v>
          </cell>
          <cell r="F904" t="str">
            <v>三居</v>
          </cell>
          <cell r="G904" t="str">
            <v>A</v>
          </cell>
          <cell r="H904" t="str">
            <v>南北</v>
          </cell>
          <cell r="I904">
            <v>88.84</v>
          </cell>
        </row>
        <row r="905">
          <cell r="E905">
            <v>401</v>
          </cell>
          <cell r="F905" t="str">
            <v>三居</v>
          </cell>
          <cell r="G905" t="str">
            <v>A反</v>
          </cell>
          <cell r="H905" t="str">
            <v>南北</v>
          </cell>
          <cell r="I905">
            <v>88.97</v>
          </cell>
        </row>
        <row r="906">
          <cell r="E906">
            <v>402</v>
          </cell>
          <cell r="F906" t="str">
            <v>三居</v>
          </cell>
          <cell r="G906" t="str">
            <v>A</v>
          </cell>
          <cell r="H906" t="str">
            <v>南北</v>
          </cell>
          <cell r="I906">
            <v>88.84</v>
          </cell>
        </row>
        <row r="907">
          <cell r="E907">
            <v>501</v>
          </cell>
          <cell r="F907" t="str">
            <v>三居</v>
          </cell>
          <cell r="G907" t="str">
            <v>A反</v>
          </cell>
          <cell r="H907" t="str">
            <v>南北</v>
          </cell>
          <cell r="I907">
            <v>88.97</v>
          </cell>
        </row>
        <row r="908">
          <cell r="E908">
            <v>502</v>
          </cell>
          <cell r="F908" t="str">
            <v>三居</v>
          </cell>
          <cell r="G908" t="str">
            <v>A</v>
          </cell>
          <cell r="H908" t="str">
            <v>南北</v>
          </cell>
          <cell r="I908">
            <v>88.84</v>
          </cell>
        </row>
        <row r="909">
          <cell r="E909">
            <v>601</v>
          </cell>
          <cell r="F909" t="str">
            <v>三居</v>
          </cell>
          <cell r="G909" t="str">
            <v>A反</v>
          </cell>
          <cell r="H909" t="str">
            <v>南北</v>
          </cell>
          <cell r="I909">
            <v>88.97</v>
          </cell>
        </row>
        <row r="910">
          <cell r="E910">
            <v>602</v>
          </cell>
          <cell r="F910" t="str">
            <v>三居</v>
          </cell>
          <cell r="G910" t="str">
            <v>A</v>
          </cell>
          <cell r="H910" t="str">
            <v>南北</v>
          </cell>
          <cell r="I910">
            <v>88.84</v>
          </cell>
        </row>
        <row r="911">
          <cell r="E911">
            <v>701</v>
          </cell>
          <cell r="F911" t="str">
            <v>三居</v>
          </cell>
          <cell r="G911" t="str">
            <v>A反</v>
          </cell>
          <cell r="H911" t="str">
            <v>南北</v>
          </cell>
          <cell r="I911">
            <v>88.97</v>
          </cell>
        </row>
        <row r="912">
          <cell r="E912">
            <v>702</v>
          </cell>
          <cell r="F912" t="str">
            <v>三居</v>
          </cell>
          <cell r="G912" t="str">
            <v>A</v>
          </cell>
          <cell r="H912" t="str">
            <v>南北</v>
          </cell>
          <cell r="I912">
            <v>88.91</v>
          </cell>
        </row>
        <row r="913">
          <cell r="E913">
            <v>801</v>
          </cell>
          <cell r="F913" t="str">
            <v>三居</v>
          </cell>
          <cell r="G913" t="str">
            <v>A反</v>
          </cell>
          <cell r="H913" t="str">
            <v>南北</v>
          </cell>
          <cell r="I913">
            <v>88.97</v>
          </cell>
        </row>
        <row r="914">
          <cell r="E914">
            <v>802</v>
          </cell>
          <cell r="F914" t="str">
            <v>三居</v>
          </cell>
          <cell r="G914" t="str">
            <v>A</v>
          </cell>
          <cell r="H914" t="str">
            <v>南北</v>
          </cell>
          <cell r="I914">
            <v>89.71</v>
          </cell>
        </row>
        <row r="915">
          <cell r="E915">
            <v>901</v>
          </cell>
          <cell r="F915" t="str">
            <v>三居</v>
          </cell>
          <cell r="G915" t="str">
            <v>C</v>
          </cell>
          <cell r="H915" t="str">
            <v>南北</v>
          </cell>
          <cell r="I915">
            <v>87</v>
          </cell>
        </row>
        <row r="916">
          <cell r="E916">
            <v>101</v>
          </cell>
          <cell r="F916" t="str">
            <v>三居</v>
          </cell>
          <cell r="G916" t="str">
            <v>A反</v>
          </cell>
          <cell r="H916" t="str">
            <v>南北</v>
          </cell>
          <cell r="I916">
            <v>88.84</v>
          </cell>
        </row>
        <row r="917">
          <cell r="E917">
            <v>102</v>
          </cell>
          <cell r="F917" t="str">
            <v>三居</v>
          </cell>
          <cell r="G917" t="str">
            <v>A</v>
          </cell>
          <cell r="H917" t="str">
            <v>南北</v>
          </cell>
          <cell r="I917">
            <v>89.71</v>
          </cell>
        </row>
        <row r="918">
          <cell r="E918">
            <v>201</v>
          </cell>
          <cell r="F918" t="str">
            <v>三居</v>
          </cell>
          <cell r="G918" t="str">
            <v>A反</v>
          </cell>
          <cell r="H918" t="str">
            <v>南北</v>
          </cell>
          <cell r="I918">
            <v>88.84</v>
          </cell>
        </row>
        <row r="919">
          <cell r="E919">
            <v>202</v>
          </cell>
          <cell r="F919" t="str">
            <v>三居</v>
          </cell>
          <cell r="G919" t="str">
            <v>A</v>
          </cell>
          <cell r="H919" t="str">
            <v>南北</v>
          </cell>
          <cell r="I919">
            <v>89.71</v>
          </cell>
        </row>
        <row r="920">
          <cell r="E920">
            <v>301</v>
          </cell>
          <cell r="F920" t="str">
            <v>三居</v>
          </cell>
          <cell r="G920" t="str">
            <v>A反</v>
          </cell>
          <cell r="H920" t="str">
            <v>南北</v>
          </cell>
          <cell r="I920">
            <v>88.84</v>
          </cell>
        </row>
        <row r="921">
          <cell r="E921">
            <v>302</v>
          </cell>
          <cell r="F921" t="str">
            <v>三居</v>
          </cell>
          <cell r="G921" t="str">
            <v>A</v>
          </cell>
          <cell r="H921" t="str">
            <v>南北</v>
          </cell>
          <cell r="I921">
            <v>89.71</v>
          </cell>
        </row>
        <row r="922">
          <cell r="E922">
            <v>401</v>
          </cell>
          <cell r="F922" t="str">
            <v>三居</v>
          </cell>
          <cell r="G922" t="str">
            <v>A反</v>
          </cell>
          <cell r="H922" t="str">
            <v>南北</v>
          </cell>
          <cell r="I922">
            <v>88.84</v>
          </cell>
        </row>
        <row r="923">
          <cell r="E923">
            <v>402</v>
          </cell>
          <cell r="F923" t="str">
            <v>三居</v>
          </cell>
          <cell r="G923" t="str">
            <v>A</v>
          </cell>
          <cell r="H923" t="str">
            <v>南北</v>
          </cell>
          <cell r="I923">
            <v>89.71</v>
          </cell>
        </row>
        <row r="924">
          <cell r="E924">
            <v>501</v>
          </cell>
          <cell r="F924" t="str">
            <v>三居</v>
          </cell>
          <cell r="G924" t="str">
            <v>A反</v>
          </cell>
          <cell r="H924" t="str">
            <v>南北</v>
          </cell>
          <cell r="I924">
            <v>88.84</v>
          </cell>
        </row>
        <row r="925">
          <cell r="E925">
            <v>502</v>
          </cell>
          <cell r="F925" t="str">
            <v>三居</v>
          </cell>
          <cell r="G925" t="str">
            <v>A</v>
          </cell>
          <cell r="H925" t="str">
            <v>南北</v>
          </cell>
          <cell r="I925">
            <v>89.71</v>
          </cell>
        </row>
        <row r="926">
          <cell r="E926">
            <v>601</v>
          </cell>
          <cell r="F926" t="str">
            <v>三居</v>
          </cell>
          <cell r="G926" t="str">
            <v>A反</v>
          </cell>
          <cell r="H926" t="str">
            <v>南北</v>
          </cell>
          <cell r="I926">
            <v>88.84</v>
          </cell>
        </row>
        <row r="927">
          <cell r="E927">
            <v>602</v>
          </cell>
          <cell r="F927" t="str">
            <v>三居</v>
          </cell>
          <cell r="G927" t="str">
            <v>A</v>
          </cell>
          <cell r="H927" t="str">
            <v>南北</v>
          </cell>
          <cell r="I927">
            <v>89.71</v>
          </cell>
        </row>
        <row r="928">
          <cell r="E928">
            <v>701</v>
          </cell>
          <cell r="F928" t="str">
            <v>三居</v>
          </cell>
          <cell r="G928" t="str">
            <v>C</v>
          </cell>
          <cell r="H928" t="str">
            <v>南北</v>
          </cell>
          <cell r="I928">
            <v>86.86</v>
          </cell>
        </row>
        <row r="929">
          <cell r="E929">
            <v>101</v>
          </cell>
          <cell r="F929" t="str">
            <v>三居</v>
          </cell>
          <cell r="G929" t="str">
            <v>A反</v>
          </cell>
          <cell r="H929" t="str">
            <v>东西</v>
          </cell>
          <cell r="I929">
            <v>88.86</v>
          </cell>
        </row>
        <row r="930">
          <cell r="E930">
            <v>102</v>
          </cell>
          <cell r="F930" t="str">
            <v>三居</v>
          </cell>
          <cell r="G930" t="str">
            <v>A</v>
          </cell>
          <cell r="H930" t="str">
            <v>东西</v>
          </cell>
          <cell r="I930">
            <v>89.73</v>
          </cell>
        </row>
        <row r="931">
          <cell r="E931">
            <v>201</v>
          </cell>
          <cell r="F931" t="str">
            <v>三居</v>
          </cell>
          <cell r="G931" t="str">
            <v>A反</v>
          </cell>
          <cell r="H931" t="str">
            <v>东西</v>
          </cell>
          <cell r="I931">
            <v>88.86</v>
          </cell>
        </row>
        <row r="932">
          <cell r="E932">
            <v>202</v>
          </cell>
          <cell r="F932" t="str">
            <v>三居</v>
          </cell>
          <cell r="G932" t="str">
            <v>A</v>
          </cell>
          <cell r="H932" t="str">
            <v>东西</v>
          </cell>
          <cell r="I932">
            <v>89.73</v>
          </cell>
        </row>
        <row r="933">
          <cell r="E933">
            <v>301</v>
          </cell>
          <cell r="F933" t="str">
            <v>三居</v>
          </cell>
          <cell r="G933" t="str">
            <v>A反</v>
          </cell>
          <cell r="H933" t="str">
            <v>东西</v>
          </cell>
          <cell r="I933">
            <v>88.86</v>
          </cell>
        </row>
        <row r="934">
          <cell r="E934">
            <v>302</v>
          </cell>
          <cell r="F934" t="str">
            <v>三居</v>
          </cell>
          <cell r="G934" t="str">
            <v>A</v>
          </cell>
          <cell r="H934" t="str">
            <v>东西</v>
          </cell>
          <cell r="I934">
            <v>89.73</v>
          </cell>
        </row>
        <row r="935">
          <cell r="E935">
            <v>401</v>
          </cell>
          <cell r="F935" t="str">
            <v>三居</v>
          </cell>
          <cell r="G935" t="str">
            <v>A反</v>
          </cell>
          <cell r="H935" t="str">
            <v>东西</v>
          </cell>
          <cell r="I935">
            <v>88.86</v>
          </cell>
        </row>
        <row r="936">
          <cell r="E936">
            <v>402</v>
          </cell>
          <cell r="F936" t="str">
            <v>三居</v>
          </cell>
          <cell r="G936" t="str">
            <v>A</v>
          </cell>
          <cell r="H936" t="str">
            <v>东西</v>
          </cell>
          <cell r="I936">
            <v>89.73</v>
          </cell>
        </row>
        <row r="937">
          <cell r="E937">
            <v>501</v>
          </cell>
          <cell r="F937" t="str">
            <v>三居</v>
          </cell>
          <cell r="G937" t="str">
            <v>A反</v>
          </cell>
          <cell r="H937" t="str">
            <v>东西</v>
          </cell>
          <cell r="I937">
            <v>88.86</v>
          </cell>
        </row>
        <row r="938">
          <cell r="E938">
            <v>502</v>
          </cell>
          <cell r="F938" t="str">
            <v>三居</v>
          </cell>
          <cell r="G938" t="str">
            <v>A</v>
          </cell>
          <cell r="H938" t="str">
            <v>东西</v>
          </cell>
          <cell r="I938">
            <v>89.73</v>
          </cell>
        </row>
        <row r="939">
          <cell r="E939">
            <v>601</v>
          </cell>
          <cell r="F939" t="str">
            <v>三居</v>
          </cell>
          <cell r="G939" t="str">
            <v>A反</v>
          </cell>
          <cell r="H939" t="str">
            <v>东西</v>
          </cell>
          <cell r="I939">
            <v>88.86</v>
          </cell>
        </row>
        <row r="940">
          <cell r="E940">
            <v>602</v>
          </cell>
          <cell r="F940" t="str">
            <v>三居</v>
          </cell>
          <cell r="G940" t="str">
            <v>A</v>
          </cell>
          <cell r="H940" t="str">
            <v>东西</v>
          </cell>
          <cell r="I940">
            <v>89.73</v>
          </cell>
        </row>
        <row r="941">
          <cell r="E941">
            <v>701</v>
          </cell>
          <cell r="F941" t="str">
            <v>三居</v>
          </cell>
          <cell r="G941" t="str">
            <v>A反</v>
          </cell>
          <cell r="H941" t="str">
            <v>东西</v>
          </cell>
          <cell r="I941">
            <v>88.86</v>
          </cell>
        </row>
        <row r="942">
          <cell r="E942">
            <v>702</v>
          </cell>
          <cell r="F942" t="str">
            <v>三居</v>
          </cell>
          <cell r="G942" t="str">
            <v>A</v>
          </cell>
          <cell r="H942" t="str">
            <v>东西</v>
          </cell>
          <cell r="I942">
            <v>89.73</v>
          </cell>
        </row>
        <row r="943">
          <cell r="E943">
            <v>801</v>
          </cell>
          <cell r="F943" t="str">
            <v>三居</v>
          </cell>
          <cell r="G943" t="str">
            <v>A反</v>
          </cell>
          <cell r="H943" t="str">
            <v>东西</v>
          </cell>
          <cell r="I943">
            <v>88.86</v>
          </cell>
        </row>
        <row r="944">
          <cell r="E944">
            <v>802</v>
          </cell>
          <cell r="F944" t="str">
            <v>三居</v>
          </cell>
          <cell r="G944" t="str">
            <v>A</v>
          </cell>
          <cell r="H944" t="str">
            <v>东西</v>
          </cell>
          <cell r="I944">
            <v>89.73</v>
          </cell>
        </row>
        <row r="945">
          <cell r="E945">
            <v>901</v>
          </cell>
          <cell r="F945" t="str">
            <v>三居</v>
          </cell>
          <cell r="G945" t="str">
            <v>A反</v>
          </cell>
          <cell r="H945" t="str">
            <v>东西</v>
          </cell>
          <cell r="I945">
            <v>88.86</v>
          </cell>
        </row>
        <row r="946">
          <cell r="E946">
            <v>902</v>
          </cell>
          <cell r="F946" t="str">
            <v>三居</v>
          </cell>
          <cell r="G946" t="str">
            <v>A</v>
          </cell>
          <cell r="H946" t="str">
            <v>东西</v>
          </cell>
          <cell r="I946">
            <v>89.73</v>
          </cell>
        </row>
        <row r="947">
          <cell r="E947">
            <v>1001</v>
          </cell>
          <cell r="F947" t="str">
            <v>三居</v>
          </cell>
          <cell r="G947" t="str">
            <v>A反</v>
          </cell>
          <cell r="H947" t="str">
            <v>东西</v>
          </cell>
          <cell r="I947">
            <v>88.86</v>
          </cell>
        </row>
        <row r="948">
          <cell r="E948">
            <v>1002</v>
          </cell>
          <cell r="F948" t="str">
            <v>三居</v>
          </cell>
          <cell r="G948" t="str">
            <v>A</v>
          </cell>
          <cell r="H948" t="str">
            <v>东西</v>
          </cell>
          <cell r="I948">
            <v>89.73</v>
          </cell>
        </row>
        <row r="949">
          <cell r="E949">
            <v>101</v>
          </cell>
          <cell r="F949" t="str">
            <v>三居</v>
          </cell>
          <cell r="G949" t="str">
            <v>A反</v>
          </cell>
          <cell r="H949" t="str">
            <v>东西</v>
          </cell>
          <cell r="I949">
            <v>88.99</v>
          </cell>
        </row>
        <row r="950">
          <cell r="E950">
            <v>102</v>
          </cell>
          <cell r="F950" t="str">
            <v>三居</v>
          </cell>
          <cell r="G950" t="str">
            <v>A</v>
          </cell>
          <cell r="H950" t="str">
            <v>东西</v>
          </cell>
          <cell r="I950">
            <v>88.86</v>
          </cell>
        </row>
        <row r="951">
          <cell r="E951">
            <v>201</v>
          </cell>
          <cell r="F951" t="str">
            <v>三居</v>
          </cell>
          <cell r="G951" t="str">
            <v>A反</v>
          </cell>
          <cell r="H951" t="str">
            <v>东西</v>
          </cell>
          <cell r="I951">
            <v>88.99</v>
          </cell>
        </row>
        <row r="952">
          <cell r="E952">
            <v>202</v>
          </cell>
          <cell r="F952" t="str">
            <v>三居</v>
          </cell>
          <cell r="G952" t="str">
            <v>A</v>
          </cell>
          <cell r="H952" t="str">
            <v>东西</v>
          </cell>
          <cell r="I952">
            <v>88.86</v>
          </cell>
        </row>
        <row r="953">
          <cell r="E953">
            <v>301</v>
          </cell>
          <cell r="F953" t="str">
            <v>三居</v>
          </cell>
          <cell r="G953" t="str">
            <v>A反</v>
          </cell>
          <cell r="H953" t="str">
            <v>东西</v>
          </cell>
          <cell r="I953">
            <v>88.99</v>
          </cell>
        </row>
        <row r="954">
          <cell r="E954">
            <v>302</v>
          </cell>
          <cell r="F954" t="str">
            <v>三居</v>
          </cell>
          <cell r="G954" t="str">
            <v>A</v>
          </cell>
          <cell r="H954" t="str">
            <v>东西</v>
          </cell>
          <cell r="I954">
            <v>88.86</v>
          </cell>
        </row>
        <row r="955">
          <cell r="E955">
            <v>401</v>
          </cell>
          <cell r="F955" t="str">
            <v>三居</v>
          </cell>
          <cell r="G955" t="str">
            <v>A反</v>
          </cell>
          <cell r="H955" t="str">
            <v>东西</v>
          </cell>
          <cell r="I955">
            <v>88.99</v>
          </cell>
        </row>
        <row r="956">
          <cell r="E956">
            <v>402</v>
          </cell>
          <cell r="F956" t="str">
            <v>三居</v>
          </cell>
          <cell r="G956" t="str">
            <v>A</v>
          </cell>
          <cell r="H956" t="str">
            <v>东西</v>
          </cell>
          <cell r="I956">
            <v>88.86</v>
          </cell>
        </row>
        <row r="957">
          <cell r="E957">
            <v>501</v>
          </cell>
          <cell r="F957" t="str">
            <v>三居</v>
          </cell>
          <cell r="G957" t="str">
            <v>A反</v>
          </cell>
          <cell r="H957" t="str">
            <v>东西</v>
          </cell>
          <cell r="I957">
            <v>88.99</v>
          </cell>
        </row>
        <row r="958">
          <cell r="E958">
            <v>502</v>
          </cell>
          <cell r="F958" t="str">
            <v>三居</v>
          </cell>
          <cell r="G958" t="str">
            <v>A</v>
          </cell>
          <cell r="H958" t="str">
            <v>东西</v>
          </cell>
          <cell r="I958">
            <v>88.86</v>
          </cell>
        </row>
        <row r="959">
          <cell r="E959">
            <v>601</v>
          </cell>
          <cell r="F959" t="str">
            <v>三居</v>
          </cell>
          <cell r="G959" t="str">
            <v>A反</v>
          </cell>
          <cell r="H959" t="str">
            <v>东西</v>
          </cell>
          <cell r="I959">
            <v>88.99</v>
          </cell>
        </row>
        <row r="960">
          <cell r="E960">
            <v>602</v>
          </cell>
          <cell r="F960" t="str">
            <v>三居</v>
          </cell>
          <cell r="G960" t="str">
            <v>A</v>
          </cell>
          <cell r="H960" t="str">
            <v>东西</v>
          </cell>
          <cell r="I960">
            <v>88.86</v>
          </cell>
        </row>
        <row r="961">
          <cell r="E961">
            <v>701</v>
          </cell>
          <cell r="F961" t="str">
            <v>三居</v>
          </cell>
          <cell r="G961" t="str">
            <v>A反</v>
          </cell>
          <cell r="H961" t="str">
            <v>东西</v>
          </cell>
          <cell r="I961">
            <v>88.99</v>
          </cell>
        </row>
        <row r="962">
          <cell r="E962">
            <v>702</v>
          </cell>
          <cell r="F962" t="str">
            <v>三居</v>
          </cell>
          <cell r="G962" t="str">
            <v>A</v>
          </cell>
          <cell r="H962" t="str">
            <v>东西</v>
          </cell>
          <cell r="I962">
            <v>88.86</v>
          </cell>
        </row>
        <row r="963">
          <cell r="E963">
            <v>801</v>
          </cell>
          <cell r="F963" t="str">
            <v>三居</v>
          </cell>
          <cell r="G963" t="str">
            <v>A反</v>
          </cell>
          <cell r="H963" t="str">
            <v>东西</v>
          </cell>
          <cell r="I963">
            <v>88.99</v>
          </cell>
        </row>
        <row r="964">
          <cell r="E964">
            <v>802</v>
          </cell>
          <cell r="F964" t="str">
            <v>三居</v>
          </cell>
          <cell r="G964" t="str">
            <v>A</v>
          </cell>
          <cell r="H964" t="str">
            <v>东西</v>
          </cell>
          <cell r="I964">
            <v>88.86</v>
          </cell>
        </row>
        <row r="965">
          <cell r="E965">
            <v>901</v>
          </cell>
          <cell r="F965" t="str">
            <v>三居</v>
          </cell>
          <cell r="G965" t="str">
            <v>A反</v>
          </cell>
          <cell r="H965" t="str">
            <v>东西</v>
          </cell>
          <cell r="I965">
            <v>88.99</v>
          </cell>
        </row>
        <row r="966">
          <cell r="E966">
            <v>902</v>
          </cell>
          <cell r="F966" t="str">
            <v>三居</v>
          </cell>
          <cell r="G966" t="str">
            <v>A</v>
          </cell>
          <cell r="H966" t="str">
            <v>东西</v>
          </cell>
          <cell r="I966">
            <v>88.86</v>
          </cell>
        </row>
        <row r="967">
          <cell r="E967">
            <v>1001</v>
          </cell>
          <cell r="F967" t="str">
            <v>三居</v>
          </cell>
          <cell r="G967" t="str">
            <v>A反</v>
          </cell>
          <cell r="H967" t="str">
            <v>东西</v>
          </cell>
          <cell r="I967">
            <v>89.73</v>
          </cell>
        </row>
        <row r="968">
          <cell r="E968">
            <v>1002</v>
          </cell>
          <cell r="F968" t="str">
            <v>三居</v>
          </cell>
          <cell r="G968" t="str">
            <v>A</v>
          </cell>
          <cell r="H968" t="str">
            <v>东西</v>
          </cell>
          <cell r="I968">
            <v>88.86</v>
          </cell>
        </row>
        <row r="969">
          <cell r="E969">
            <v>101</v>
          </cell>
          <cell r="F969" t="str">
            <v>三居</v>
          </cell>
          <cell r="G969" t="str">
            <v>A反</v>
          </cell>
          <cell r="H969" t="str">
            <v>南北</v>
          </cell>
          <cell r="I969">
            <v>89.73</v>
          </cell>
        </row>
        <row r="970">
          <cell r="E970">
            <v>102</v>
          </cell>
          <cell r="F970" t="str">
            <v>两居</v>
          </cell>
          <cell r="G970" t="str">
            <v>B反</v>
          </cell>
          <cell r="H970" t="str">
            <v>南</v>
          </cell>
          <cell r="I970">
            <v>79.34</v>
          </cell>
        </row>
        <row r="971">
          <cell r="E971">
            <v>103</v>
          </cell>
          <cell r="F971" t="str">
            <v>两居</v>
          </cell>
          <cell r="G971" t="str">
            <v>B</v>
          </cell>
          <cell r="H971" t="str">
            <v>西</v>
          </cell>
          <cell r="I971">
            <v>79.34</v>
          </cell>
        </row>
        <row r="972">
          <cell r="E972">
            <v>104</v>
          </cell>
          <cell r="F972" t="str">
            <v>三居</v>
          </cell>
          <cell r="G972" t="str">
            <v>A</v>
          </cell>
          <cell r="H972" t="str">
            <v>东西</v>
          </cell>
          <cell r="I972">
            <v>89.23</v>
          </cell>
        </row>
        <row r="973">
          <cell r="E973">
            <v>201</v>
          </cell>
          <cell r="F973" t="str">
            <v>三居</v>
          </cell>
          <cell r="G973" t="str">
            <v>A反</v>
          </cell>
          <cell r="H973" t="str">
            <v>南北</v>
          </cell>
          <cell r="I973">
            <v>89.87</v>
          </cell>
        </row>
        <row r="974">
          <cell r="E974">
            <v>202</v>
          </cell>
          <cell r="F974" t="str">
            <v>两居</v>
          </cell>
          <cell r="G974" t="str">
            <v>B反</v>
          </cell>
          <cell r="H974" t="str">
            <v>南</v>
          </cell>
          <cell r="I974">
            <v>79.34</v>
          </cell>
        </row>
        <row r="975">
          <cell r="E975">
            <v>203</v>
          </cell>
          <cell r="F975" t="str">
            <v>两居</v>
          </cell>
          <cell r="G975" t="str">
            <v>B</v>
          </cell>
          <cell r="H975" t="str">
            <v>西</v>
          </cell>
          <cell r="I975">
            <v>79.34</v>
          </cell>
        </row>
        <row r="976">
          <cell r="E976">
            <v>204</v>
          </cell>
          <cell r="F976" t="str">
            <v>三居</v>
          </cell>
          <cell r="G976" t="str">
            <v>A</v>
          </cell>
          <cell r="H976" t="str">
            <v>东西</v>
          </cell>
          <cell r="I976">
            <v>89.23</v>
          </cell>
        </row>
        <row r="977">
          <cell r="E977">
            <v>301</v>
          </cell>
          <cell r="F977" t="str">
            <v>三居</v>
          </cell>
          <cell r="G977" t="str">
            <v>A反</v>
          </cell>
          <cell r="H977" t="str">
            <v>南北</v>
          </cell>
          <cell r="I977">
            <v>89.87</v>
          </cell>
        </row>
        <row r="978">
          <cell r="E978">
            <v>302</v>
          </cell>
          <cell r="F978" t="str">
            <v>两居</v>
          </cell>
          <cell r="G978" t="str">
            <v>B反</v>
          </cell>
          <cell r="H978" t="str">
            <v>南</v>
          </cell>
          <cell r="I978">
            <v>79.34</v>
          </cell>
        </row>
        <row r="979">
          <cell r="E979">
            <v>303</v>
          </cell>
          <cell r="F979" t="str">
            <v>两居</v>
          </cell>
          <cell r="G979" t="str">
            <v>B</v>
          </cell>
          <cell r="H979" t="str">
            <v>西</v>
          </cell>
          <cell r="I979">
            <v>79.34</v>
          </cell>
        </row>
        <row r="980">
          <cell r="E980">
            <v>304</v>
          </cell>
          <cell r="F980" t="str">
            <v>三居</v>
          </cell>
          <cell r="G980" t="str">
            <v>A</v>
          </cell>
          <cell r="H980" t="str">
            <v>东西</v>
          </cell>
          <cell r="I980">
            <v>89.23</v>
          </cell>
        </row>
        <row r="981">
          <cell r="E981">
            <v>401</v>
          </cell>
          <cell r="F981" t="str">
            <v>三居</v>
          </cell>
          <cell r="G981" t="str">
            <v>A反</v>
          </cell>
          <cell r="H981" t="str">
            <v>南北</v>
          </cell>
          <cell r="I981">
            <v>89.87</v>
          </cell>
        </row>
        <row r="982">
          <cell r="E982">
            <v>402</v>
          </cell>
          <cell r="F982" t="str">
            <v>两居</v>
          </cell>
          <cell r="G982" t="str">
            <v>B反</v>
          </cell>
          <cell r="H982" t="str">
            <v>南</v>
          </cell>
          <cell r="I982">
            <v>79.34</v>
          </cell>
        </row>
        <row r="983">
          <cell r="E983">
            <v>403</v>
          </cell>
          <cell r="F983" t="str">
            <v>两居</v>
          </cell>
          <cell r="G983" t="str">
            <v>B</v>
          </cell>
          <cell r="H983" t="str">
            <v>西</v>
          </cell>
          <cell r="I983">
            <v>79.34</v>
          </cell>
        </row>
        <row r="984">
          <cell r="E984">
            <v>404</v>
          </cell>
          <cell r="F984" t="str">
            <v>三居</v>
          </cell>
          <cell r="G984" t="str">
            <v>A</v>
          </cell>
          <cell r="H984" t="str">
            <v>东西</v>
          </cell>
          <cell r="I984">
            <v>89.23</v>
          </cell>
        </row>
        <row r="985">
          <cell r="E985">
            <v>501</v>
          </cell>
          <cell r="F985" t="str">
            <v>三居</v>
          </cell>
          <cell r="G985" t="str">
            <v>A反</v>
          </cell>
          <cell r="H985" t="str">
            <v>南北</v>
          </cell>
          <cell r="I985">
            <v>89.87</v>
          </cell>
        </row>
        <row r="986">
          <cell r="E986">
            <v>502</v>
          </cell>
          <cell r="F986" t="str">
            <v>两居</v>
          </cell>
          <cell r="G986" t="str">
            <v>B反</v>
          </cell>
          <cell r="H986" t="str">
            <v>南</v>
          </cell>
          <cell r="I986">
            <v>79.34</v>
          </cell>
        </row>
        <row r="987">
          <cell r="E987">
            <v>503</v>
          </cell>
          <cell r="F987" t="str">
            <v>两居</v>
          </cell>
          <cell r="G987" t="str">
            <v>B</v>
          </cell>
          <cell r="H987" t="str">
            <v>西</v>
          </cell>
          <cell r="I987">
            <v>79.34</v>
          </cell>
        </row>
        <row r="988">
          <cell r="E988">
            <v>504</v>
          </cell>
          <cell r="F988" t="str">
            <v>三居</v>
          </cell>
          <cell r="G988" t="str">
            <v>A</v>
          </cell>
          <cell r="H988" t="str">
            <v>东西</v>
          </cell>
          <cell r="I988">
            <v>89.23</v>
          </cell>
        </row>
        <row r="989">
          <cell r="E989">
            <v>601</v>
          </cell>
          <cell r="F989" t="str">
            <v>三居</v>
          </cell>
          <cell r="G989" t="str">
            <v>A反</v>
          </cell>
          <cell r="H989" t="str">
            <v>南北</v>
          </cell>
          <cell r="I989">
            <v>89.87</v>
          </cell>
        </row>
        <row r="990">
          <cell r="E990">
            <v>602</v>
          </cell>
          <cell r="F990" t="str">
            <v>两居</v>
          </cell>
          <cell r="G990" t="str">
            <v>B反</v>
          </cell>
          <cell r="H990" t="str">
            <v>南</v>
          </cell>
          <cell r="I990">
            <v>79.34</v>
          </cell>
        </row>
        <row r="991">
          <cell r="E991">
            <v>603</v>
          </cell>
          <cell r="F991" t="str">
            <v>两居</v>
          </cell>
          <cell r="G991" t="str">
            <v>B</v>
          </cell>
          <cell r="H991" t="str">
            <v>西</v>
          </cell>
          <cell r="I991">
            <v>79.34</v>
          </cell>
        </row>
        <row r="992">
          <cell r="E992">
            <v>604</v>
          </cell>
          <cell r="F992" t="str">
            <v>三居</v>
          </cell>
          <cell r="G992" t="str">
            <v>A</v>
          </cell>
          <cell r="H992" t="str">
            <v>东西</v>
          </cell>
          <cell r="I992">
            <v>89.23</v>
          </cell>
        </row>
        <row r="993">
          <cell r="E993">
            <v>701</v>
          </cell>
          <cell r="F993" t="str">
            <v>三居</v>
          </cell>
          <cell r="G993" t="str">
            <v>A反</v>
          </cell>
          <cell r="H993" t="str">
            <v>南北</v>
          </cell>
          <cell r="I993">
            <v>89.87</v>
          </cell>
        </row>
        <row r="994">
          <cell r="E994">
            <v>702</v>
          </cell>
          <cell r="F994" t="str">
            <v>两居</v>
          </cell>
          <cell r="G994" t="str">
            <v>B反</v>
          </cell>
          <cell r="H994" t="str">
            <v>南</v>
          </cell>
          <cell r="I994">
            <v>79.34</v>
          </cell>
        </row>
        <row r="995">
          <cell r="E995">
            <v>703</v>
          </cell>
          <cell r="F995" t="str">
            <v>两居</v>
          </cell>
          <cell r="G995" t="str">
            <v>B</v>
          </cell>
          <cell r="H995" t="str">
            <v>西</v>
          </cell>
          <cell r="I995">
            <v>79.34</v>
          </cell>
        </row>
        <row r="996">
          <cell r="E996">
            <v>704</v>
          </cell>
          <cell r="F996" t="str">
            <v>三居</v>
          </cell>
          <cell r="G996" t="str">
            <v>A</v>
          </cell>
          <cell r="H996" t="str">
            <v>东西</v>
          </cell>
          <cell r="I996">
            <v>89.23</v>
          </cell>
        </row>
        <row r="997">
          <cell r="E997">
            <v>801</v>
          </cell>
          <cell r="F997" t="str">
            <v>两居</v>
          </cell>
          <cell r="G997" t="str">
            <v>B反</v>
          </cell>
          <cell r="H997" t="str">
            <v>南</v>
          </cell>
          <cell r="I997">
            <v>80.040000000000006</v>
          </cell>
        </row>
        <row r="998">
          <cell r="E998">
            <v>802</v>
          </cell>
          <cell r="F998" t="str">
            <v>两居</v>
          </cell>
          <cell r="G998" t="str">
            <v>B</v>
          </cell>
          <cell r="H998" t="str">
            <v>西</v>
          </cell>
          <cell r="I998">
            <v>79.34</v>
          </cell>
        </row>
        <row r="999">
          <cell r="E999">
            <v>803</v>
          </cell>
          <cell r="F999" t="str">
            <v>三居</v>
          </cell>
          <cell r="G999" t="str">
            <v>A</v>
          </cell>
          <cell r="H999" t="str">
            <v>东西</v>
          </cell>
          <cell r="I999">
            <v>89.23</v>
          </cell>
        </row>
        <row r="1000">
          <cell r="E1000">
            <v>901</v>
          </cell>
          <cell r="F1000" t="str">
            <v>两居</v>
          </cell>
          <cell r="G1000" t="str">
            <v>B反</v>
          </cell>
          <cell r="H1000" t="str">
            <v>南</v>
          </cell>
          <cell r="I1000">
            <v>80.040000000000006</v>
          </cell>
        </row>
        <row r="1001">
          <cell r="E1001">
            <v>902</v>
          </cell>
          <cell r="F1001" t="str">
            <v>两居</v>
          </cell>
          <cell r="G1001" t="str">
            <v>B</v>
          </cell>
          <cell r="H1001" t="str">
            <v>西</v>
          </cell>
          <cell r="I1001">
            <v>79.34</v>
          </cell>
        </row>
        <row r="1002">
          <cell r="E1002">
            <v>903</v>
          </cell>
          <cell r="F1002" t="str">
            <v>三居</v>
          </cell>
          <cell r="G1002" t="str">
            <v>A</v>
          </cell>
          <cell r="H1002" t="str">
            <v>东西</v>
          </cell>
          <cell r="I1002">
            <v>89.23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zoomScale="70" zoomScaleNormal="70" workbookViewId="0">
      <selection activeCell="F19" sqref="F19"/>
    </sheetView>
  </sheetViews>
  <sheetFormatPr defaultColWidth="9" defaultRowHeight="12" x14ac:dyDescent="0.25"/>
  <cols>
    <col min="1" max="1" width="7.44140625" style="2" customWidth="1"/>
    <col min="2" max="2" width="9.77734375" style="2" bestFit="1" customWidth="1"/>
    <col min="3" max="3" width="17.21875" style="2" customWidth="1"/>
    <col min="4" max="4" width="20.33203125" style="2" customWidth="1"/>
    <col min="5" max="10" width="17.21875" style="2" customWidth="1"/>
    <col min="11" max="11" width="18.109375" style="2" customWidth="1"/>
    <col min="12" max="12" width="17.6640625" style="2" customWidth="1"/>
    <col min="13" max="16384" width="9" style="2"/>
  </cols>
  <sheetData>
    <row r="1" spans="1:12" s="4" customFormat="1" ht="35.1" customHeight="1" x14ac:dyDescent="0.25">
      <c r="A1" s="27" t="s">
        <v>109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" customFormat="1" ht="25.05" customHeight="1" x14ac:dyDescent="0.25">
      <c r="A2" s="26" t="s">
        <v>0</v>
      </c>
      <c r="B2" s="26"/>
      <c r="C2" s="26" t="s">
        <v>5</v>
      </c>
      <c r="D2" s="26"/>
      <c r="E2" s="26" t="s">
        <v>4</v>
      </c>
      <c r="F2" s="26"/>
      <c r="G2" s="26" t="s">
        <v>3</v>
      </c>
      <c r="H2" s="26"/>
      <c r="I2" s="26" t="s">
        <v>2</v>
      </c>
      <c r="J2" s="26"/>
      <c r="K2" s="26" t="s">
        <v>1</v>
      </c>
      <c r="L2" s="26"/>
    </row>
    <row r="3" spans="1:12" ht="17.100000000000001" customHeight="1" x14ac:dyDescent="0.25">
      <c r="A3" s="22" t="s">
        <v>6</v>
      </c>
      <c r="B3" s="22"/>
      <c r="C3" s="15" t="s">
        <v>26</v>
      </c>
      <c r="D3" s="15" t="s">
        <v>58</v>
      </c>
      <c r="E3" s="15" t="s">
        <v>26</v>
      </c>
      <c r="F3" s="15" t="s">
        <v>61</v>
      </c>
      <c r="G3" s="15" t="s">
        <v>58</v>
      </c>
      <c r="H3" s="15" t="s">
        <v>26</v>
      </c>
      <c r="I3" s="15" t="s">
        <v>26</v>
      </c>
      <c r="J3" s="15" t="s">
        <v>61</v>
      </c>
      <c r="K3" s="15" t="s">
        <v>67</v>
      </c>
      <c r="L3" s="15" t="s">
        <v>26</v>
      </c>
    </row>
    <row r="4" spans="1:12" ht="17.100000000000001" customHeight="1" x14ac:dyDescent="0.25">
      <c r="A4" s="23" t="s">
        <v>7</v>
      </c>
      <c r="B4" s="23"/>
      <c r="C4" s="14" t="s">
        <v>24</v>
      </c>
      <c r="D4" s="14" t="s">
        <v>49</v>
      </c>
      <c r="E4" s="14" t="s">
        <v>24</v>
      </c>
      <c r="F4" s="14" t="s">
        <v>52</v>
      </c>
      <c r="G4" s="14" t="s">
        <v>55</v>
      </c>
      <c r="H4" s="14" t="s">
        <v>62</v>
      </c>
      <c r="I4" s="14" t="s">
        <v>24</v>
      </c>
      <c r="J4" s="14" t="s">
        <v>64</v>
      </c>
      <c r="K4" s="14" t="s">
        <v>65</v>
      </c>
      <c r="L4" s="14" t="s">
        <v>70</v>
      </c>
    </row>
    <row r="5" spans="1:12" ht="17.100000000000001" customHeight="1" x14ac:dyDescent="0.25">
      <c r="A5" s="23" t="s">
        <v>27</v>
      </c>
      <c r="B5" s="23"/>
      <c r="C5" s="14" t="s">
        <v>30</v>
      </c>
      <c r="D5" s="14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</row>
    <row r="6" spans="1:12" ht="32.25" customHeight="1" x14ac:dyDescent="0.25">
      <c r="A6" s="24" t="s">
        <v>22</v>
      </c>
      <c r="B6" s="16" t="s">
        <v>19</v>
      </c>
      <c r="C6" s="25"/>
      <c r="D6" s="5">
        <v>1001</v>
      </c>
      <c r="E6" s="5">
        <v>1002</v>
      </c>
      <c r="F6" s="5">
        <v>1001</v>
      </c>
      <c r="G6" s="5" t="s">
        <v>25</v>
      </c>
      <c r="H6" s="5">
        <v>1001</v>
      </c>
      <c r="I6" s="5" t="s">
        <v>25</v>
      </c>
      <c r="J6" s="25"/>
      <c r="K6" s="5" t="s">
        <v>25</v>
      </c>
      <c r="L6" s="5">
        <v>1001</v>
      </c>
    </row>
    <row r="7" spans="1:12" ht="25.5" customHeight="1" x14ac:dyDescent="0.25">
      <c r="A7" s="24"/>
      <c r="B7" s="16" t="s">
        <v>20</v>
      </c>
      <c r="C7" s="25"/>
      <c r="D7" s="5">
        <v>89.17</v>
      </c>
      <c r="E7" s="5">
        <v>89.27</v>
      </c>
      <c r="F7" s="5">
        <v>88.98</v>
      </c>
      <c r="G7" s="5" t="s">
        <v>25</v>
      </c>
      <c r="H7" s="5">
        <v>86.93</v>
      </c>
      <c r="I7" s="5" t="s">
        <v>25</v>
      </c>
      <c r="J7" s="25"/>
      <c r="K7" s="5" t="s">
        <v>25</v>
      </c>
      <c r="L7" s="5">
        <v>86.93</v>
      </c>
    </row>
    <row r="8" spans="1:12" ht="25.5" customHeight="1" x14ac:dyDescent="0.25">
      <c r="A8" s="22" t="s">
        <v>6</v>
      </c>
      <c r="B8" s="22"/>
      <c r="C8" s="15" t="s">
        <v>26</v>
      </c>
      <c r="D8" s="15" t="s">
        <v>58</v>
      </c>
      <c r="E8" s="15" t="s">
        <v>26</v>
      </c>
      <c r="F8" s="15" t="s">
        <v>61</v>
      </c>
      <c r="G8" s="15" t="s">
        <v>58</v>
      </c>
      <c r="H8" s="15" t="s">
        <v>26</v>
      </c>
      <c r="I8" s="15" t="s">
        <v>26</v>
      </c>
      <c r="J8" s="15" t="s">
        <v>61</v>
      </c>
      <c r="K8" s="15" t="s">
        <v>58</v>
      </c>
      <c r="L8" s="15" t="s">
        <v>26</v>
      </c>
    </row>
    <row r="9" spans="1:12" ht="25.5" customHeight="1" x14ac:dyDescent="0.25">
      <c r="A9" s="23" t="s">
        <v>7</v>
      </c>
      <c r="B9" s="23"/>
      <c r="C9" s="14" t="s">
        <v>24</v>
      </c>
      <c r="D9" s="14" t="s">
        <v>50</v>
      </c>
      <c r="E9" s="14" t="s">
        <v>24</v>
      </c>
      <c r="F9" s="14" t="s">
        <v>53</v>
      </c>
      <c r="G9" s="14" t="s">
        <v>56</v>
      </c>
      <c r="H9" s="14" t="s">
        <v>63</v>
      </c>
      <c r="I9" s="14" t="s">
        <v>24</v>
      </c>
      <c r="J9" s="14" t="s">
        <v>49</v>
      </c>
      <c r="K9" s="14" t="s">
        <v>65</v>
      </c>
      <c r="L9" s="14" t="s">
        <v>49</v>
      </c>
    </row>
    <row r="10" spans="1:12" ht="25.5" customHeight="1" x14ac:dyDescent="0.25">
      <c r="A10" s="23" t="s">
        <v>27</v>
      </c>
      <c r="B10" s="23"/>
      <c r="C10" s="14" t="s">
        <v>30</v>
      </c>
      <c r="D10" s="14" t="s">
        <v>30</v>
      </c>
      <c r="E10" s="14" t="s">
        <v>30</v>
      </c>
      <c r="F10" s="14" t="s">
        <v>30</v>
      </c>
      <c r="G10" s="14" t="s">
        <v>30</v>
      </c>
      <c r="H10" s="14" t="s">
        <v>30</v>
      </c>
      <c r="I10" s="14" t="s">
        <v>30</v>
      </c>
      <c r="J10" s="14" t="s">
        <v>30</v>
      </c>
      <c r="K10" s="14" t="s">
        <v>30</v>
      </c>
      <c r="L10" s="14" t="s">
        <v>30</v>
      </c>
    </row>
    <row r="11" spans="1:12" ht="30" customHeight="1" x14ac:dyDescent="0.25">
      <c r="A11" s="24" t="s">
        <v>21</v>
      </c>
      <c r="B11" s="16" t="s">
        <v>19</v>
      </c>
      <c r="C11" s="25"/>
      <c r="D11" s="5">
        <v>901</v>
      </c>
      <c r="E11" s="5">
        <v>902</v>
      </c>
      <c r="F11" s="5">
        <v>901</v>
      </c>
      <c r="G11" s="5">
        <v>902</v>
      </c>
      <c r="H11" s="5">
        <v>901</v>
      </c>
      <c r="I11" s="25"/>
      <c r="J11" s="25"/>
      <c r="K11" s="5">
        <v>902</v>
      </c>
      <c r="L11" s="5">
        <v>901</v>
      </c>
    </row>
    <row r="12" spans="1:12" ht="29.25" customHeight="1" x14ac:dyDescent="0.25">
      <c r="A12" s="24"/>
      <c r="B12" s="16" t="s">
        <v>20</v>
      </c>
      <c r="C12" s="25"/>
      <c r="D12" s="5">
        <v>89.17</v>
      </c>
      <c r="E12" s="5">
        <v>89.27</v>
      </c>
      <c r="F12" s="5">
        <v>88.91</v>
      </c>
      <c r="G12" s="5">
        <v>88.91</v>
      </c>
      <c r="H12" s="5">
        <v>89.26</v>
      </c>
      <c r="I12" s="25"/>
      <c r="J12" s="25"/>
      <c r="K12" s="5">
        <v>88.91</v>
      </c>
      <c r="L12" s="5">
        <v>89.78</v>
      </c>
    </row>
    <row r="13" spans="1:12" s="3" customFormat="1" ht="30" customHeight="1" x14ac:dyDescent="0.25">
      <c r="A13" s="24" t="s">
        <v>8</v>
      </c>
      <c r="B13" s="16" t="s">
        <v>19</v>
      </c>
      <c r="C13" s="25"/>
      <c r="D13" s="5">
        <v>801</v>
      </c>
      <c r="E13" s="5">
        <v>802</v>
      </c>
      <c r="F13" s="5">
        <v>801</v>
      </c>
      <c r="G13" s="5">
        <v>802</v>
      </c>
      <c r="H13" s="5">
        <v>801</v>
      </c>
      <c r="I13" s="25"/>
      <c r="J13" s="25"/>
      <c r="K13" s="5">
        <v>802</v>
      </c>
      <c r="L13" s="5">
        <v>801</v>
      </c>
    </row>
    <row r="14" spans="1:12" s="3" customFormat="1" ht="23.25" customHeight="1" x14ac:dyDescent="0.25">
      <c r="A14" s="24"/>
      <c r="B14" s="16" t="s">
        <v>20</v>
      </c>
      <c r="C14" s="25"/>
      <c r="D14" s="5">
        <v>89.17</v>
      </c>
      <c r="E14" s="5">
        <v>89.27</v>
      </c>
      <c r="F14" s="5">
        <v>88.91</v>
      </c>
      <c r="G14" s="5">
        <v>88.91</v>
      </c>
      <c r="H14" s="5">
        <v>89.26</v>
      </c>
      <c r="I14" s="25"/>
      <c r="J14" s="25"/>
      <c r="K14" s="5">
        <v>88.91</v>
      </c>
      <c r="L14" s="5">
        <v>89.78</v>
      </c>
    </row>
    <row r="15" spans="1:12" s="3" customFormat="1" ht="21.75" customHeight="1" x14ac:dyDescent="0.25">
      <c r="A15" s="24" t="s">
        <v>9</v>
      </c>
      <c r="B15" s="16" t="s">
        <v>19</v>
      </c>
      <c r="C15" s="25"/>
      <c r="D15" s="6">
        <v>701</v>
      </c>
      <c r="E15" s="5">
        <v>702</v>
      </c>
      <c r="F15" s="6">
        <v>701</v>
      </c>
      <c r="G15" s="5">
        <v>702</v>
      </c>
      <c r="H15" s="6">
        <v>701</v>
      </c>
      <c r="I15" s="25"/>
      <c r="J15" s="25"/>
      <c r="K15" s="5">
        <v>702</v>
      </c>
      <c r="L15" s="6">
        <v>701</v>
      </c>
    </row>
    <row r="16" spans="1:12" s="3" customFormat="1" ht="23.25" customHeight="1" x14ac:dyDescent="0.25">
      <c r="A16" s="24"/>
      <c r="B16" s="16" t="s">
        <v>20</v>
      </c>
      <c r="C16" s="25"/>
      <c r="D16" s="5">
        <v>89.17</v>
      </c>
      <c r="E16" s="5">
        <v>89.27</v>
      </c>
      <c r="F16" s="5">
        <v>88.91</v>
      </c>
      <c r="G16" s="5">
        <v>88.91</v>
      </c>
      <c r="H16" s="5">
        <v>89.26</v>
      </c>
      <c r="I16" s="25"/>
      <c r="J16" s="25"/>
      <c r="K16" s="5">
        <v>88.91</v>
      </c>
      <c r="L16" s="5">
        <v>89.78</v>
      </c>
    </row>
    <row r="17" spans="1:12" s="3" customFormat="1" ht="21.75" customHeight="1" x14ac:dyDescent="0.25">
      <c r="A17" s="24" t="s">
        <v>10</v>
      </c>
      <c r="B17" s="16" t="s">
        <v>19</v>
      </c>
      <c r="C17" s="25"/>
      <c r="D17" s="6">
        <v>601</v>
      </c>
      <c r="E17" s="5">
        <v>602</v>
      </c>
      <c r="F17" s="6">
        <v>601</v>
      </c>
      <c r="G17" s="5">
        <v>602</v>
      </c>
      <c r="H17" s="6">
        <v>601</v>
      </c>
      <c r="I17" s="25"/>
      <c r="J17" s="25"/>
      <c r="K17" s="5">
        <v>602</v>
      </c>
      <c r="L17" s="6">
        <v>601</v>
      </c>
    </row>
    <row r="18" spans="1:12" s="3" customFormat="1" ht="23.25" customHeight="1" x14ac:dyDescent="0.25">
      <c r="A18" s="24"/>
      <c r="B18" s="16" t="s">
        <v>20</v>
      </c>
      <c r="C18" s="25"/>
      <c r="D18" s="5">
        <v>89.17</v>
      </c>
      <c r="E18" s="5">
        <v>89.27</v>
      </c>
      <c r="F18" s="5">
        <v>88.91</v>
      </c>
      <c r="G18" s="5">
        <v>88.91</v>
      </c>
      <c r="H18" s="5">
        <v>89.26</v>
      </c>
      <c r="I18" s="25"/>
      <c r="J18" s="25"/>
      <c r="K18" s="5">
        <v>88.91</v>
      </c>
      <c r="L18" s="5">
        <v>89.78</v>
      </c>
    </row>
    <row r="19" spans="1:12" s="3" customFormat="1" ht="21.75" customHeight="1" x14ac:dyDescent="0.25">
      <c r="A19" s="24" t="s">
        <v>11</v>
      </c>
      <c r="B19" s="16" t="s">
        <v>19</v>
      </c>
      <c r="C19" s="25"/>
      <c r="D19" s="6">
        <v>501</v>
      </c>
      <c r="E19" s="5">
        <v>502</v>
      </c>
      <c r="F19" s="6">
        <v>501</v>
      </c>
      <c r="G19" s="5">
        <v>502</v>
      </c>
      <c r="H19" s="6">
        <v>501</v>
      </c>
      <c r="I19" s="25"/>
      <c r="J19" s="25"/>
      <c r="K19" s="5">
        <v>502</v>
      </c>
      <c r="L19" s="6">
        <v>501</v>
      </c>
    </row>
    <row r="20" spans="1:12" s="3" customFormat="1" ht="23.25" customHeight="1" x14ac:dyDescent="0.25">
      <c r="A20" s="24"/>
      <c r="B20" s="16" t="s">
        <v>20</v>
      </c>
      <c r="C20" s="25"/>
      <c r="D20" s="5">
        <v>89.17</v>
      </c>
      <c r="E20" s="5">
        <v>89.27</v>
      </c>
      <c r="F20" s="5">
        <v>88.91</v>
      </c>
      <c r="G20" s="5">
        <v>88.91</v>
      </c>
      <c r="H20" s="5">
        <v>89.26</v>
      </c>
      <c r="I20" s="25"/>
      <c r="J20" s="25"/>
      <c r="K20" s="5">
        <v>88.91</v>
      </c>
      <c r="L20" s="5">
        <v>89.78</v>
      </c>
    </row>
    <row r="21" spans="1:12" s="3" customFormat="1" ht="23.25" customHeight="1" x14ac:dyDescent="0.25">
      <c r="A21" s="24" t="s">
        <v>12</v>
      </c>
      <c r="B21" s="16" t="s">
        <v>19</v>
      </c>
      <c r="C21" s="25"/>
      <c r="D21" s="6">
        <v>401</v>
      </c>
      <c r="E21" s="5">
        <v>402</v>
      </c>
      <c r="F21" s="6">
        <v>401</v>
      </c>
      <c r="G21" s="5">
        <v>402</v>
      </c>
      <c r="H21" s="6">
        <v>401</v>
      </c>
      <c r="I21" s="25"/>
      <c r="J21" s="25"/>
      <c r="K21" s="5">
        <v>402</v>
      </c>
      <c r="L21" s="6">
        <v>401</v>
      </c>
    </row>
    <row r="22" spans="1:12" s="3" customFormat="1" ht="23.25" customHeight="1" x14ac:dyDescent="0.25">
      <c r="A22" s="24"/>
      <c r="B22" s="16" t="s">
        <v>20</v>
      </c>
      <c r="C22" s="25"/>
      <c r="D22" s="5">
        <v>89.17</v>
      </c>
      <c r="E22" s="5">
        <v>89.27</v>
      </c>
      <c r="F22" s="5">
        <v>88.91</v>
      </c>
      <c r="G22" s="5">
        <v>88.91</v>
      </c>
      <c r="H22" s="5">
        <v>89.26</v>
      </c>
      <c r="I22" s="25"/>
      <c r="J22" s="25"/>
      <c r="K22" s="5">
        <v>88.91</v>
      </c>
      <c r="L22" s="5">
        <v>89.78</v>
      </c>
    </row>
    <row r="23" spans="1:12" s="3" customFormat="1" ht="23.25" customHeight="1" x14ac:dyDescent="0.25">
      <c r="A23" s="24" t="s">
        <v>13</v>
      </c>
      <c r="B23" s="16" t="s">
        <v>19</v>
      </c>
      <c r="C23" s="25"/>
      <c r="D23" s="6">
        <v>301</v>
      </c>
      <c r="E23" s="5">
        <v>302</v>
      </c>
      <c r="F23" s="6">
        <v>301</v>
      </c>
      <c r="G23" s="5">
        <v>302</v>
      </c>
      <c r="H23" s="6">
        <v>301</v>
      </c>
      <c r="I23" s="25"/>
      <c r="J23" s="25"/>
      <c r="K23" s="5">
        <v>302</v>
      </c>
      <c r="L23" s="6">
        <v>301</v>
      </c>
    </row>
    <row r="24" spans="1:12" s="3" customFormat="1" ht="23.25" customHeight="1" x14ac:dyDescent="0.25">
      <c r="A24" s="24"/>
      <c r="B24" s="16" t="s">
        <v>20</v>
      </c>
      <c r="C24" s="25"/>
      <c r="D24" s="5">
        <v>89.17</v>
      </c>
      <c r="E24" s="5">
        <v>89.27</v>
      </c>
      <c r="F24" s="5">
        <v>88.91</v>
      </c>
      <c r="G24" s="5">
        <v>88.91</v>
      </c>
      <c r="H24" s="5">
        <v>89.26</v>
      </c>
      <c r="I24" s="25"/>
      <c r="J24" s="25"/>
      <c r="K24" s="5">
        <v>88.91</v>
      </c>
      <c r="L24" s="5">
        <v>89.78</v>
      </c>
    </row>
    <row r="25" spans="1:12" s="3" customFormat="1" ht="23.25" customHeight="1" x14ac:dyDescent="0.25">
      <c r="A25" s="24" t="s">
        <v>14</v>
      </c>
      <c r="B25" s="16" t="s">
        <v>19</v>
      </c>
      <c r="C25" s="25"/>
      <c r="D25" s="6">
        <v>201</v>
      </c>
      <c r="E25" s="5">
        <v>202</v>
      </c>
      <c r="F25" s="6">
        <v>201</v>
      </c>
      <c r="G25" s="5">
        <v>202</v>
      </c>
      <c r="H25" s="6">
        <v>201</v>
      </c>
      <c r="I25" s="25"/>
      <c r="J25" s="25"/>
      <c r="K25" s="5">
        <v>202</v>
      </c>
      <c r="L25" s="6">
        <v>201</v>
      </c>
    </row>
    <row r="26" spans="1:12" s="3" customFormat="1" ht="23.25" customHeight="1" x14ac:dyDescent="0.25">
      <c r="A26" s="24"/>
      <c r="B26" s="16" t="s">
        <v>20</v>
      </c>
      <c r="C26" s="25"/>
      <c r="D26" s="5">
        <v>89.17</v>
      </c>
      <c r="E26" s="5">
        <v>89.27</v>
      </c>
      <c r="F26" s="5">
        <v>88.91</v>
      </c>
      <c r="G26" s="5">
        <v>88.91</v>
      </c>
      <c r="H26" s="5">
        <v>89.26</v>
      </c>
      <c r="I26" s="25"/>
      <c r="J26" s="25"/>
      <c r="K26" s="5">
        <v>88.91</v>
      </c>
      <c r="L26" s="5">
        <v>89.78</v>
      </c>
    </row>
    <row r="27" spans="1:12" s="3" customFormat="1" ht="23.25" customHeight="1" x14ac:dyDescent="0.25">
      <c r="A27" s="22" t="s">
        <v>6</v>
      </c>
      <c r="B27" s="22"/>
      <c r="C27" s="15" t="s">
        <v>26</v>
      </c>
      <c r="D27" s="15" t="s">
        <v>59</v>
      </c>
      <c r="E27" s="15" t="s">
        <v>26</v>
      </c>
      <c r="F27" s="15" t="s">
        <v>60</v>
      </c>
      <c r="G27" s="15" t="s">
        <v>60</v>
      </c>
      <c r="H27" s="15" t="s">
        <v>26</v>
      </c>
      <c r="I27" s="15" t="s">
        <v>26</v>
      </c>
      <c r="J27" s="15" t="s">
        <v>66</v>
      </c>
      <c r="K27" s="15" t="s">
        <v>68</v>
      </c>
      <c r="L27" s="15" t="s">
        <v>26</v>
      </c>
    </row>
    <row r="28" spans="1:12" s="3" customFormat="1" ht="23.25" customHeight="1" x14ac:dyDescent="0.25">
      <c r="A28" s="23" t="s">
        <v>7</v>
      </c>
      <c r="B28" s="23"/>
      <c r="C28" s="14" t="s">
        <v>24</v>
      </c>
      <c r="D28" s="14" t="s">
        <v>51</v>
      </c>
      <c r="E28" s="14" t="s">
        <v>24</v>
      </c>
      <c r="F28" s="14" t="s">
        <v>54</v>
      </c>
      <c r="G28" s="14" t="s">
        <v>57</v>
      </c>
      <c r="H28" s="14" t="s">
        <v>49</v>
      </c>
      <c r="I28" s="14" t="s">
        <v>24</v>
      </c>
      <c r="J28" s="14" t="s">
        <v>54</v>
      </c>
      <c r="K28" s="14" t="s">
        <v>69</v>
      </c>
      <c r="L28" s="14" t="s">
        <v>53</v>
      </c>
    </row>
    <row r="29" spans="1:12" s="3" customFormat="1" ht="23.25" customHeight="1" x14ac:dyDescent="0.25">
      <c r="A29" s="23" t="s">
        <v>27</v>
      </c>
      <c r="B29" s="23"/>
      <c r="C29" s="14" t="s">
        <v>30</v>
      </c>
      <c r="D29" s="14" t="s">
        <v>30</v>
      </c>
      <c r="E29" s="14" t="s">
        <v>30</v>
      </c>
      <c r="F29" s="14" t="s">
        <v>30</v>
      </c>
      <c r="G29" s="14" t="s">
        <v>30</v>
      </c>
      <c r="H29" s="14" t="s">
        <v>30</v>
      </c>
      <c r="I29" s="14" t="s">
        <v>30</v>
      </c>
      <c r="J29" s="14" t="s">
        <v>30</v>
      </c>
      <c r="K29" s="14" t="s">
        <v>30</v>
      </c>
      <c r="L29" s="14" t="s">
        <v>30</v>
      </c>
    </row>
    <row r="30" spans="1:12" s="3" customFormat="1" ht="23.25" customHeight="1" x14ac:dyDescent="0.25">
      <c r="A30" s="24" t="s">
        <v>15</v>
      </c>
      <c r="B30" s="16" t="s">
        <v>19</v>
      </c>
      <c r="C30" s="25"/>
      <c r="D30" s="6">
        <v>101</v>
      </c>
      <c r="E30" s="5">
        <v>102</v>
      </c>
      <c r="F30" s="6">
        <v>101</v>
      </c>
      <c r="G30" s="5">
        <v>102</v>
      </c>
      <c r="H30" s="6">
        <v>101</v>
      </c>
      <c r="I30" s="25"/>
      <c r="J30" s="25"/>
      <c r="K30" s="5">
        <v>102</v>
      </c>
      <c r="L30" s="6">
        <v>101</v>
      </c>
    </row>
    <row r="31" spans="1:12" s="3" customFormat="1" ht="23.25" customHeight="1" x14ac:dyDescent="0.25">
      <c r="A31" s="24"/>
      <c r="B31" s="16" t="s">
        <v>20</v>
      </c>
      <c r="C31" s="25"/>
      <c r="D31" s="5">
        <v>66.260000000000005</v>
      </c>
      <c r="E31" s="5">
        <v>89.27</v>
      </c>
      <c r="F31" s="5">
        <v>65.98</v>
      </c>
      <c r="G31" s="5">
        <v>65.98</v>
      </c>
      <c r="H31" s="5">
        <v>89.26</v>
      </c>
      <c r="I31" s="25"/>
      <c r="J31" s="25"/>
      <c r="K31" s="5">
        <v>65.98</v>
      </c>
      <c r="L31" s="5">
        <v>89.78</v>
      </c>
    </row>
    <row r="32" spans="1:12" ht="17.399999999999999" x14ac:dyDescent="0.25">
      <c r="A32" s="21" t="s">
        <v>16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</sheetData>
  <mergeCells count="33">
    <mergeCell ref="A2:B2"/>
    <mergeCell ref="A1:L1"/>
    <mergeCell ref="A13:A14"/>
    <mergeCell ref="A15:A16"/>
    <mergeCell ref="A17:A18"/>
    <mergeCell ref="K2:L2"/>
    <mergeCell ref="I2:J2"/>
    <mergeCell ref="G2:H2"/>
    <mergeCell ref="E2:F2"/>
    <mergeCell ref="C2:D2"/>
    <mergeCell ref="A21:A22"/>
    <mergeCell ref="A23:A24"/>
    <mergeCell ref="A25:A26"/>
    <mergeCell ref="A30:A31"/>
    <mergeCell ref="A27:B27"/>
    <mergeCell ref="A28:B28"/>
    <mergeCell ref="A29:B29"/>
    <mergeCell ref="A32:L32"/>
    <mergeCell ref="A3:B3"/>
    <mergeCell ref="A4:B4"/>
    <mergeCell ref="A5:B5"/>
    <mergeCell ref="A11:A12"/>
    <mergeCell ref="A6:A7"/>
    <mergeCell ref="A8:B8"/>
    <mergeCell ref="A9:B9"/>
    <mergeCell ref="A10:B10"/>
    <mergeCell ref="J6:J7"/>
    <mergeCell ref="I11:J26"/>
    <mergeCell ref="I30:J31"/>
    <mergeCell ref="C6:C7"/>
    <mergeCell ref="C11:C26"/>
    <mergeCell ref="C30:C31"/>
    <mergeCell ref="A19:A20"/>
  </mergeCells>
  <phoneticPr fontId="8" type="noConversion"/>
  <pageMargins left="0.70833333333333304" right="0.70833333333333304" top="0.74791666666666701" bottom="0.74791666666666701" header="0.31458333333333299" footer="0.31458333333333299"/>
  <pageSetup paperSize="8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workbookViewId="0">
      <selection activeCell="J8" sqref="J8"/>
    </sheetView>
  </sheetViews>
  <sheetFormatPr defaultColWidth="10" defaultRowHeight="20.7" customHeight="1" x14ac:dyDescent="0.25"/>
  <cols>
    <col min="1" max="16384" width="10" style="18"/>
  </cols>
  <sheetData>
    <row r="1" spans="1:8" ht="20.7" customHeight="1" x14ac:dyDescent="0.25">
      <c r="A1" s="58" t="s">
        <v>100</v>
      </c>
      <c r="B1" s="59"/>
      <c r="C1" s="59"/>
      <c r="D1" s="59"/>
      <c r="E1" s="59"/>
      <c r="F1" s="59"/>
      <c r="G1" s="59"/>
      <c r="H1" s="59"/>
    </row>
    <row r="2" spans="1:8" ht="20.7" customHeight="1" x14ac:dyDescent="0.25">
      <c r="A2" s="56" t="s">
        <v>0</v>
      </c>
      <c r="B2" s="56"/>
      <c r="C2" s="56" t="s">
        <v>3</v>
      </c>
      <c r="D2" s="56"/>
      <c r="E2" s="56" t="s">
        <v>2</v>
      </c>
      <c r="F2" s="56"/>
      <c r="G2" s="56" t="s">
        <v>1</v>
      </c>
      <c r="H2" s="56"/>
    </row>
    <row r="3" spans="1:8" ht="20.7" customHeight="1" x14ac:dyDescent="0.25">
      <c r="A3" s="53" t="s">
        <v>6</v>
      </c>
      <c r="B3" s="53"/>
      <c r="C3" s="19" t="s">
        <v>37</v>
      </c>
      <c r="D3" s="19" t="s">
        <v>37</v>
      </c>
      <c r="E3" s="19" t="s">
        <v>37</v>
      </c>
      <c r="F3" s="19" t="s">
        <v>37</v>
      </c>
      <c r="G3" s="19" t="s">
        <v>37</v>
      </c>
      <c r="H3" s="19" t="s">
        <v>37</v>
      </c>
    </row>
    <row r="4" spans="1:8" ht="20.7" customHeight="1" x14ac:dyDescent="0.25">
      <c r="A4" s="54" t="s">
        <v>7</v>
      </c>
      <c r="B4" s="54"/>
      <c r="C4" s="20" t="s">
        <v>18</v>
      </c>
      <c r="D4" s="20" t="s">
        <v>45</v>
      </c>
      <c r="E4" s="20" t="s">
        <v>18</v>
      </c>
      <c r="F4" s="20" t="s">
        <v>45</v>
      </c>
      <c r="G4" s="20" t="s">
        <v>18</v>
      </c>
      <c r="H4" s="20" t="s">
        <v>45</v>
      </c>
    </row>
    <row r="5" spans="1:8" ht="20.7" customHeight="1" x14ac:dyDescent="0.25">
      <c r="A5" s="55" t="s">
        <v>40</v>
      </c>
      <c r="B5" s="55"/>
      <c r="C5" s="20" t="s">
        <v>46</v>
      </c>
      <c r="D5" s="20" t="s">
        <v>46</v>
      </c>
      <c r="E5" s="20" t="s">
        <v>46</v>
      </c>
      <c r="F5" s="20" t="s">
        <v>46</v>
      </c>
      <c r="G5" s="20" t="s">
        <v>46</v>
      </c>
      <c r="H5" s="20" t="s">
        <v>46</v>
      </c>
    </row>
    <row r="6" spans="1:8" ht="20.7" customHeight="1" x14ac:dyDescent="0.25">
      <c r="A6" s="24" t="s">
        <v>9</v>
      </c>
      <c r="B6" s="16" t="s">
        <v>19</v>
      </c>
      <c r="C6" s="51"/>
      <c r="D6" s="6">
        <v>701</v>
      </c>
      <c r="E6" s="6" t="s">
        <v>81</v>
      </c>
      <c r="F6" s="6" t="s">
        <v>81</v>
      </c>
      <c r="G6" s="6" t="s">
        <v>81</v>
      </c>
      <c r="H6" s="6" t="s">
        <v>81</v>
      </c>
    </row>
    <row r="7" spans="1:8" ht="20.7" customHeight="1" x14ac:dyDescent="0.25">
      <c r="A7" s="24"/>
      <c r="B7" s="16" t="s">
        <v>20</v>
      </c>
      <c r="C7" s="51"/>
      <c r="D7" s="6">
        <f>VLOOKUP(D6,[2]Sheet1!$E$727:$I$740,5,0)</f>
        <v>89.53</v>
      </c>
      <c r="E7" s="6" t="s">
        <v>81</v>
      </c>
      <c r="F7" s="6" t="s">
        <v>81</v>
      </c>
      <c r="G7" s="6" t="s">
        <v>81</v>
      </c>
      <c r="H7" s="6" t="s">
        <v>81</v>
      </c>
    </row>
    <row r="8" spans="1:8" ht="20.7" customHeight="1" x14ac:dyDescent="0.25">
      <c r="A8" s="24" t="s">
        <v>10</v>
      </c>
      <c r="B8" s="16" t="s">
        <v>19</v>
      </c>
      <c r="C8" s="51"/>
      <c r="D8" s="6">
        <v>601</v>
      </c>
      <c r="E8" s="6">
        <v>602</v>
      </c>
      <c r="F8" s="6">
        <v>601</v>
      </c>
      <c r="G8" s="6" t="s">
        <v>81</v>
      </c>
      <c r="H8" s="6" t="s">
        <v>81</v>
      </c>
    </row>
    <row r="9" spans="1:8" ht="20.7" customHeight="1" x14ac:dyDescent="0.25">
      <c r="A9" s="24"/>
      <c r="B9" s="16" t="s">
        <v>20</v>
      </c>
      <c r="C9" s="51"/>
      <c r="D9" s="6">
        <f>VLOOKUP(D8,[2]Sheet1!$E$727:$I$740,5,0)</f>
        <v>88.66</v>
      </c>
      <c r="E9" s="6">
        <f>VLOOKUP(E8,[2]Sheet1!$E$715:$I$726,5,0)</f>
        <v>88.66</v>
      </c>
      <c r="F9" s="6">
        <f>VLOOKUP(F8,[2]Sheet1!$E$715:$I$726,5,0)</f>
        <v>89.53</v>
      </c>
      <c r="G9" s="6" t="s">
        <v>81</v>
      </c>
      <c r="H9" s="6" t="s">
        <v>81</v>
      </c>
    </row>
    <row r="10" spans="1:8" ht="20.7" customHeight="1" x14ac:dyDescent="0.25">
      <c r="A10" s="24" t="s">
        <v>11</v>
      </c>
      <c r="B10" s="16" t="s">
        <v>19</v>
      </c>
      <c r="C10" s="51"/>
      <c r="D10" s="6">
        <v>501</v>
      </c>
      <c r="E10" s="6">
        <v>502</v>
      </c>
      <c r="F10" s="6">
        <v>501</v>
      </c>
      <c r="G10" s="6">
        <v>502</v>
      </c>
      <c r="H10" s="6">
        <v>501</v>
      </c>
    </row>
    <row r="11" spans="1:8" ht="20.7" customHeight="1" x14ac:dyDescent="0.25">
      <c r="A11" s="24"/>
      <c r="B11" s="16" t="s">
        <v>20</v>
      </c>
      <c r="C11" s="51"/>
      <c r="D11" s="6">
        <f>VLOOKUP(D10,[2]Sheet1!$E$727:$I$740,5,0)</f>
        <v>88.66</v>
      </c>
      <c r="E11" s="6">
        <f>VLOOKUP(E10,[2]Sheet1!$E$715:$I$726,5,0)</f>
        <v>88.66</v>
      </c>
      <c r="F11" s="6">
        <f>VLOOKUP(F10,[2]Sheet1!$E$715:$I$726,5,0)</f>
        <v>88.66</v>
      </c>
      <c r="G11" s="6">
        <f>VLOOKUP(G10,[2]Sheet1!$E$705:$I$714,5,0)</f>
        <v>88.66</v>
      </c>
      <c r="H11" s="6">
        <f>VLOOKUP(H10,[2]Sheet1!$E$705:$I$714,5,0)</f>
        <v>89.53</v>
      </c>
    </row>
    <row r="12" spans="1:8" ht="20.7" customHeight="1" x14ac:dyDescent="0.25">
      <c r="A12" s="24" t="s">
        <v>12</v>
      </c>
      <c r="B12" s="16" t="s">
        <v>19</v>
      </c>
      <c r="C12" s="51"/>
      <c r="D12" s="51"/>
      <c r="E12" s="6">
        <v>402</v>
      </c>
      <c r="F12" s="6">
        <v>401</v>
      </c>
      <c r="G12" s="6">
        <v>402</v>
      </c>
      <c r="H12" s="6">
        <v>401</v>
      </c>
    </row>
    <row r="13" spans="1:8" ht="20.7" customHeight="1" x14ac:dyDescent="0.25">
      <c r="A13" s="24"/>
      <c r="B13" s="16" t="s">
        <v>20</v>
      </c>
      <c r="C13" s="51"/>
      <c r="D13" s="51"/>
      <c r="E13" s="6">
        <f>VLOOKUP(E12,[2]Sheet1!$E$715:$I$726,5,0)</f>
        <v>88.66</v>
      </c>
      <c r="F13" s="6">
        <f>VLOOKUP(F12,[2]Sheet1!$E$715:$I$726,5,0)</f>
        <v>88.66</v>
      </c>
      <c r="G13" s="6">
        <f>VLOOKUP(G12,[2]Sheet1!$E$705:$I$714,5,0)</f>
        <v>88.66</v>
      </c>
      <c r="H13" s="6">
        <f>VLOOKUP(H12,[2]Sheet1!$E$705:$I$714,5,0)</f>
        <v>89.53</v>
      </c>
    </row>
    <row r="14" spans="1:8" ht="20.7" customHeight="1" x14ac:dyDescent="0.25">
      <c r="A14" s="24" t="s">
        <v>13</v>
      </c>
      <c r="B14" s="16" t="s">
        <v>19</v>
      </c>
      <c r="C14" s="51"/>
      <c r="D14" s="51"/>
      <c r="E14" s="6">
        <v>302</v>
      </c>
      <c r="F14" s="6">
        <v>301</v>
      </c>
      <c r="G14" s="6">
        <v>302</v>
      </c>
      <c r="H14" s="6">
        <v>301</v>
      </c>
    </row>
    <row r="15" spans="1:8" ht="20.7" customHeight="1" x14ac:dyDescent="0.25">
      <c r="A15" s="24"/>
      <c r="B15" s="16" t="s">
        <v>20</v>
      </c>
      <c r="C15" s="51"/>
      <c r="D15" s="51"/>
      <c r="E15" s="6">
        <f>VLOOKUP(E14,[2]Sheet1!$E$715:$I$726,5,0)</f>
        <v>88.66</v>
      </c>
      <c r="F15" s="6">
        <f>VLOOKUP(F14,[2]Sheet1!$E$715:$I$726,5,0)</f>
        <v>88.66</v>
      </c>
      <c r="G15" s="6">
        <f>VLOOKUP(G14,[2]Sheet1!$E$705:$I$714,5,0)</f>
        <v>88.66</v>
      </c>
      <c r="H15" s="6">
        <f>VLOOKUP(H14,[2]Sheet1!$E$705:$I$714,5,0)</f>
        <v>89.53</v>
      </c>
    </row>
    <row r="16" spans="1:8" ht="20.7" customHeight="1" x14ac:dyDescent="0.25">
      <c r="A16" s="24" t="s">
        <v>14</v>
      </c>
      <c r="B16" s="16" t="s">
        <v>19</v>
      </c>
      <c r="C16" s="51"/>
      <c r="D16" s="51"/>
      <c r="E16" s="6">
        <v>202</v>
      </c>
      <c r="F16" s="6">
        <v>201</v>
      </c>
      <c r="G16" s="6">
        <v>202</v>
      </c>
      <c r="H16" s="6">
        <v>201</v>
      </c>
    </row>
    <row r="17" spans="1:8" ht="20.7" customHeight="1" x14ac:dyDescent="0.25">
      <c r="A17" s="24"/>
      <c r="B17" s="16" t="s">
        <v>20</v>
      </c>
      <c r="C17" s="51"/>
      <c r="D17" s="51"/>
      <c r="E17" s="6">
        <f>VLOOKUP(E16,[2]Sheet1!$E$715:$I$726,5,0)</f>
        <v>88.66</v>
      </c>
      <c r="F17" s="6">
        <f>VLOOKUP(F16,[2]Sheet1!$E$715:$I$726,5,0)</f>
        <v>88.66</v>
      </c>
      <c r="G17" s="6">
        <f>VLOOKUP(G16,[2]Sheet1!$E$705:$I$714,5,0)</f>
        <v>88.66</v>
      </c>
      <c r="H17" s="6">
        <f>VLOOKUP(H16,[2]Sheet1!$E$705:$I$714,5,0)</f>
        <v>89.53</v>
      </c>
    </row>
    <row r="18" spans="1:8" ht="20.7" customHeight="1" x14ac:dyDescent="0.25">
      <c r="A18" s="24" t="s">
        <v>15</v>
      </c>
      <c r="B18" s="16" t="s">
        <v>19</v>
      </c>
      <c r="C18" s="51"/>
      <c r="D18" s="51"/>
      <c r="E18" s="6">
        <v>102</v>
      </c>
      <c r="F18" s="6">
        <v>101</v>
      </c>
      <c r="G18" s="6">
        <v>102</v>
      </c>
      <c r="H18" s="6">
        <v>101</v>
      </c>
    </row>
    <row r="19" spans="1:8" ht="20.7" customHeight="1" x14ac:dyDescent="0.25">
      <c r="A19" s="24"/>
      <c r="B19" s="16" t="s">
        <v>20</v>
      </c>
      <c r="C19" s="51"/>
      <c r="D19" s="51"/>
      <c r="E19" s="6">
        <f>VLOOKUP(E18,[2]Sheet1!$E$715:$I$726,5,0)</f>
        <v>88.66</v>
      </c>
      <c r="F19" s="6">
        <f>VLOOKUP(F18,[2]Sheet1!$E$715:$I$726,5,0)</f>
        <v>88.66</v>
      </c>
      <c r="G19" s="6">
        <f>VLOOKUP(G18,[2]Sheet1!$E$705:$I$714,5,0)</f>
        <v>88.66</v>
      </c>
      <c r="H19" s="6">
        <f>VLOOKUP(H18,[2]Sheet1!$E$705:$I$714,5,0)</f>
        <v>89.53</v>
      </c>
    </row>
    <row r="20" spans="1:8" ht="20.7" customHeight="1" x14ac:dyDescent="0.25">
      <c r="A20" s="60" t="s">
        <v>16</v>
      </c>
      <c r="B20" s="60"/>
      <c r="C20" s="60"/>
      <c r="D20" s="60"/>
      <c r="E20" s="60"/>
      <c r="F20" s="60"/>
      <c r="G20" s="60"/>
      <c r="H20" s="60"/>
    </row>
  </sheetData>
  <mergeCells count="18">
    <mergeCell ref="C2:D2"/>
    <mergeCell ref="A3:B3"/>
    <mergeCell ref="A1:H1"/>
    <mergeCell ref="C6:C19"/>
    <mergeCell ref="D12:D19"/>
    <mergeCell ref="G2:H2"/>
    <mergeCell ref="E2:F2"/>
    <mergeCell ref="A2:B2"/>
    <mergeCell ref="A20:H20"/>
    <mergeCell ref="A4:B4"/>
    <mergeCell ref="A5:B5"/>
    <mergeCell ref="A6:A7"/>
    <mergeCell ref="A8:A9"/>
    <mergeCell ref="A10:A11"/>
    <mergeCell ref="A12:A13"/>
    <mergeCell ref="A14:A15"/>
    <mergeCell ref="A16:A17"/>
    <mergeCell ref="A18:A19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="85" zoomScaleNormal="85" workbookViewId="0">
      <selection activeCell="E26" sqref="E26"/>
    </sheetView>
  </sheetViews>
  <sheetFormatPr defaultColWidth="10.77734375" defaultRowHeight="20.7" customHeight="1" x14ac:dyDescent="0.25"/>
  <cols>
    <col min="1" max="16384" width="10.77734375" style="18"/>
  </cols>
  <sheetData>
    <row r="1" spans="1:14" ht="30" customHeight="1" x14ac:dyDescent="0.25">
      <c r="A1" s="27" t="s">
        <v>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0.7" customHeight="1" x14ac:dyDescent="0.25">
      <c r="A2" s="56" t="s">
        <v>0</v>
      </c>
      <c r="B2" s="56"/>
      <c r="C2" s="56" t="s">
        <v>47</v>
      </c>
      <c r="D2" s="56"/>
      <c r="E2" s="56" t="s">
        <v>5</v>
      </c>
      <c r="F2" s="56"/>
      <c r="G2" s="56" t="s">
        <v>4</v>
      </c>
      <c r="H2" s="56"/>
      <c r="I2" s="56" t="s">
        <v>3</v>
      </c>
      <c r="J2" s="56"/>
      <c r="K2" s="56" t="s">
        <v>2</v>
      </c>
      <c r="L2" s="56"/>
      <c r="M2" s="56" t="s">
        <v>1</v>
      </c>
      <c r="N2" s="56"/>
    </row>
    <row r="3" spans="1:14" ht="20.7" customHeight="1" x14ac:dyDescent="0.25">
      <c r="A3" s="53" t="s">
        <v>6</v>
      </c>
      <c r="B3" s="53"/>
      <c r="C3" s="19"/>
      <c r="D3" s="19"/>
      <c r="E3" s="19"/>
      <c r="F3" s="19"/>
      <c r="G3" s="19" t="s">
        <v>37</v>
      </c>
      <c r="H3" s="19" t="s">
        <v>37</v>
      </c>
      <c r="I3" s="19"/>
      <c r="J3" s="19" t="s">
        <v>37</v>
      </c>
      <c r="K3" s="19"/>
      <c r="L3" s="19"/>
      <c r="M3" s="19"/>
      <c r="N3" s="19"/>
    </row>
    <row r="4" spans="1:14" ht="20.7" customHeight="1" x14ac:dyDescent="0.25">
      <c r="A4" s="54" t="s">
        <v>7</v>
      </c>
      <c r="B4" s="54"/>
      <c r="C4" s="20"/>
      <c r="D4" s="20"/>
      <c r="E4" s="20"/>
      <c r="F4" s="20"/>
      <c r="G4" s="20" t="s">
        <v>18</v>
      </c>
      <c r="H4" s="20" t="s">
        <v>45</v>
      </c>
      <c r="I4" s="20"/>
      <c r="J4" s="20" t="s">
        <v>64</v>
      </c>
      <c r="K4" s="20"/>
      <c r="L4" s="20"/>
      <c r="M4" s="20"/>
      <c r="N4" s="20"/>
    </row>
    <row r="5" spans="1:14" ht="20.7" customHeight="1" x14ac:dyDescent="0.25">
      <c r="A5" s="55" t="s">
        <v>40</v>
      </c>
      <c r="B5" s="55"/>
      <c r="C5" s="20"/>
      <c r="D5" s="20"/>
      <c r="E5" s="20"/>
      <c r="F5" s="20"/>
      <c r="G5" s="20" t="s">
        <v>46</v>
      </c>
      <c r="H5" s="20" t="s">
        <v>46</v>
      </c>
      <c r="I5" s="20"/>
      <c r="J5" s="20" t="s">
        <v>46</v>
      </c>
      <c r="K5" s="20"/>
      <c r="L5" s="20"/>
      <c r="M5" s="20"/>
      <c r="N5" s="20"/>
    </row>
    <row r="6" spans="1:14" ht="20.7" customHeight="1" x14ac:dyDescent="0.25">
      <c r="A6" s="24" t="s">
        <v>41</v>
      </c>
      <c r="B6" s="16" t="s">
        <v>19</v>
      </c>
      <c r="C6" s="6" t="s">
        <v>81</v>
      </c>
      <c r="D6" s="6" t="s">
        <v>81</v>
      </c>
      <c r="E6" s="6" t="s">
        <v>81</v>
      </c>
      <c r="F6" s="6" t="s">
        <v>81</v>
      </c>
      <c r="G6" s="61"/>
      <c r="H6" s="61"/>
      <c r="I6" s="10" t="s">
        <v>83</v>
      </c>
      <c r="J6" s="6">
        <v>1001</v>
      </c>
      <c r="K6" s="6" t="s">
        <v>81</v>
      </c>
      <c r="L6" s="6" t="s">
        <v>81</v>
      </c>
      <c r="M6" s="6" t="s">
        <v>81</v>
      </c>
      <c r="N6" s="6" t="s">
        <v>81</v>
      </c>
    </row>
    <row r="7" spans="1:14" ht="20.7" customHeight="1" x14ac:dyDescent="0.25">
      <c r="A7" s="24"/>
      <c r="B7" s="16" t="s">
        <v>20</v>
      </c>
      <c r="C7" s="6" t="s">
        <v>81</v>
      </c>
      <c r="D7" s="6" t="s">
        <v>81</v>
      </c>
      <c r="E7" s="6" t="s">
        <v>81</v>
      </c>
      <c r="F7" s="6" t="s">
        <v>81</v>
      </c>
      <c r="G7" s="61"/>
      <c r="H7" s="61"/>
      <c r="I7" s="6" t="s">
        <v>81</v>
      </c>
      <c r="J7" s="6">
        <f>VLOOKUP(J6,[2]Sheet1!$E$775:$I$793,5,0)</f>
        <v>87.72</v>
      </c>
      <c r="K7" s="6" t="s">
        <v>81</v>
      </c>
      <c r="L7" s="6" t="s">
        <v>81</v>
      </c>
      <c r="M7" s="6" t="s">
        <v>81</v>
      </c>
      <c r="N7" s="6" t="s">
        <v>81</v>
      </c>
    </row>
    <row r="8" spans="1:14" ht="20.7" customHeight="1" x14ac:dyDescent="0.25">
      <c r="A8" s="53" t="s">
        <v>6</v>
      </c>
      <c r="B8" s="53"/>
      <c r="C8" s="19"/>
      <c r="D8" s="19" t="s">
        <v>37</v>
      </c>
      <c r="E8" s="19"/>
      <c r="F8" s="19" t="s">
        <v>37</v>
      </c>
      <c r="G8" s="19" t="s">
        <v>37</v>
      </c>
      <c r="H8" s="19" t="s">
        <v>37</v>
      </c>
      <c r="I8" s="19" t="s">
        <v>37</v>
      </c>
      <c r="J8" s="19" t="s">
        <v>37</v>
      </c>
      <c r="K8" s="19"/>
      <c r="L8" s="19" t="s">
        <v>37</v>
      </c>
      <c r="M8" s="19"/>
      <c r="N8" s="19" t="s">
        <v>37</v>
      </c>
    </row>
    <row r="9" spans="1:14" ht="20.7" customHeight="1" x14ac:dyDescent="0.25">
      <c r="A9" s="54" t="s">
        <v>7</v>
      </c>
      <c r="B9" s="54"/>
      <c r="C9" s="20"/>
      <c r="D9" s="20" t="s">
        <v>82</v>
      </c>
      <c r="E9" s="20"/>
      <c r="F9" s="20" t="s">
        <v>70</v>
      </c>
      <c r="G9" s="20" t="s">
        <v>18</v>
      </c>
      <c r="H9" s="20" t="s">
        <v>45</v>
      </c>
      <c r="I9" s="20" t="s">
        <v>18</v>
      </c>
      <c r="J9" s="20" t="s">
        <v>63</v>
      </c>
      <c r="K9" s="20"/>
      <c r="L9" s="20" t="s">
        <v>82</v>
      </c>
      <c r="M9" s="20"/>
      <c r="N9" s="20" t="s">
        <v>79</v>
      </c>
    </row>
    <row r="10" spans="1:14" ht="20.7" customHeight="1" x14ac:dyDescent="0.25">
      <c r="A10" s="55" t="s">
        <v>40</v>
      </c>
      <c r="B10" s="55"/>
      <c r="C10" s="20"/>
      <c r="D10" s="20" t="s">
        <v>46</v>
      </c>
      <c r="E10" s="20"/>
      <c r="F10" s="20" t="s">
        <v>46</v>
      </c>
      <c r="G10" s="20" t="s">
        <v>46</v>
      </c>
      <c r="H10" s="20" t="s">
        <v>46</v>
      </c>
      <c r="I10" s="20" t="s">
        <v>46</v>
      </c>
      <c r="J10" s="20" t="s">
        <v>46</v>
      </c>
      <c r="K10" s="20"/>
      <c r="L10" s="20" t="s">
        <v>46</v>
      </c>
      <c r="M10" s="20"/>
      <c r="N10" s="20" t="s">
        <v>46</v>
      </c>
    </row>
    <row r="11" spans="1:14" ht="20.7" customHeight="1" x14ac:dyDescent="0.25">
      <c r="A11" s="24" t="s">
        <v>44</v>
      </c>
      <c r="B11" s="16" t="s">
        <v>19</v>
      </c>
      <c r="C11" s="6" t="s">
        <v>81</v>
      </c>
      <c r="D11" s="51"/>
      <c r="E11" s="6" t="s">
        <v>81</v>
      </c>
      <c r="F11" s="6">
        <v>901</v>
      </c>
      <c r="G11" s="51"/>
      <c r="H11" s="51"/>
      <c r="I11" s="6">
        <v>902</v>
      </c>
      <c r="J11" s="6">
        <v>901</v>
      </c>
      <c r="K11" s="6" t="s">
        <v>83</v>
      </c>
      <c r="L11" s="6">
        <v>901</v>
      </c>
      <c r="M11" s="6" t="s">
        <v>84</v>
      </c>
      <c r="N11" s="6">
        <v>901</v>
      </c>
    </row>
    <row r="12" spans="1:14" ht="20.7" customHeight="1" x14ac:dyDescent="0.25">
      <c r="A12" s="24"/>
      <c r="B12" s="16" t="s">
        <v>20</v>
      </c>
      <c r="C12" s="6" t="s">
        <v>81</v>
      </c>
      <c r="D12" s="51"/>
      <c r="E12" s="6" t="s">
        <v>81</v>
      </c>
      <c r="F12" s="6">
        <f>VLOOKUP(F11,[2]Sheet1!$E$814:$I$830,5,0)</f>
        <v>86.92</v>
      </c>
      <c r="G12" s="51"/>
      <c r="H12" s="51"/>
      <c r="I12" s="6">
        <f>VLOOKUP(I11,[2]Sheet1!$E$775:$I$793,5,0)</f>
        <v>88.9</v>
      </c>
      <c r="J12" s="6">
        <f>VLOOKUP(J11,[2]Sheet1!$E$775:$I$793,5,0)</f>
        <v>89.77</v>
      </c>
      <c r="K12" s="6" t="s">
        <v>81</v>
      </c>
      <c r="L12" s="6">
        <f>VLOOKUP(L11,[2]Sheet1!$E$758:$I$774,5,0)</f>
        <v>86.92</v>
      </c>
      <c r="M12" s="6" t="s">
        <v>84</v>
      </c>
      <c r="N12" s="6">
        <f>VLOOKUP(N11,[2]Sheet1!$E$741:$I$757,5,0)</f>
        <v>86.92</v>
      </c>
    </row>
    <row r="13" spans="1:14" ht="20.7" customHeight="1" x14ac:dyDescent="0.25">
      <c r="A13" s="53" t="s">
        <v>6</v>
      </c>
      <c r="B13" s="53"/>
      <c r="C13" s="19" t="s">
        <v>37</v>
      </c>
      <c r="D13" s="19" t="s">
        <v>37</v>
      </c>
      <c r="E13" s="19" t="s">
        <v>37</v>
      </c>
      <c r="F13" s="19" t="s">
        <v>37</v>
      </c>
      <c r="G13" s="19" t="s">
        <v>37</v>
      </c>
      <c r="H13" s="19" t="s">
        <v>37</v>
      </c>
      <c r="I13" s="19" t="s">
        <v>37</v>
      </c>
      <c r="J13" s="19" t="s">
        <v>37</v>
      </c>
      <c r="K13" s="19" t="s">
        <v>37</v>
      </c>
      <c r="L13" s="19" t="s">
        <v>37</v>
      </c>
      <c r="M13" s="19" t="s">
        <v>37</v>
      </c>
      <c r="N13" s="19" t="s">
        <v>37</v>
      </c>
    </row>
    <row r="14" spans="1:14" ht="20.7" customHeight="1" x14ac:dyDescent="0.25">
      <c r="A14" s="54" t="s">
        <v>7</v>
      </c>
      <c r="B14" s="54"/>
      <c r="C14" s="20" t="s">
        <v>18</v>
      </c>
      <c r="D14" s="20" t="s">
        <v>49</v>
      </c>
      <c r="E14" s="20" t="s">
        <v>18</v>
      </c>
      <c r="F14" s="20" t="s">
        <v>63</v>
      </c>
      <c r="G14" s="20" t="s">
        <v>18</v>
      </c>
      <c r="H14" s="20" t="s">
        <v>45</v>
      </c>
      <c r="I14" s="20" t="s">
        <v>18</v>
      </c>
      <c r="J14" s="20" t="s">
        <v>49</v>
      </c>
      <c r="K14" s="20" t="s">
        <v>18</v>
      </c>
      <c r="L14" s="20" t="s">
        <v>49</v>
      </c>
      <c r="M14" s="20" t="s">
        <v>18</v>
      </c>
      <c r="N14" s="20" t="s">
        <v>52</v>
      </c>
    </row>
    <row r="15" spans="1:14" ht="20.7" customHeight="1" x14ac:dyDescent="0.25">
      <c r="A15" s="55" t="s">
        <v>40</v>
      </c>
      <c r="B15" s="55"/>
      <c r="C15" s="20" t="s">
        <v>46</v>
      </c>
      <c r="D15" s="20" t="s">
        <v>46</v>
      </c>
      <c r="E15" s="20" t="s">
        <v>46</v>
      </c>
      <c r="F15" s="20" t="s">
        <v>46</v>
      </c>
      <c r="G15" s="20" t="s">
        <v>46</v>
      </c>
      <c r="H15" s="20" t="s">
        <v>46</v>
      </c>
      <c r="I15" s="20" t="s">
        <v>46</v>
      </c>
      <c r="J15" s="20" t="s">
        <v>46</v>
      </c>
      <c r="K15" s="20" t="s">
        <v>46</v>
      </c>
      <c r="L15" s="20" t="s">
        <v>46</v>
      </c>
      <c r="M15" s="20" t="s">
        <v>46</v>
      </c>
      <c r="N15" s="20" t="s">
        <v>46</v>
      </c>
    </row>
    <row r="16" spans="1:14" ht="20.7" customHeight="1" x14ac:dyDescent="0.25">
      <c r="A16" s="24" t="s">
        <v>8</v>
      </c>
      <c r="B16" s="16" t="s">
        <v>19</v>
      </c>
      <c r="C16" s="51"/>
      <c r="D16" s="51"/>
      <c r="E16" s="6">
        <v>802</v>
      </c>
      <c r="F16" s="6">
        <v>801</v>
      </c>
      <c r="G16" s="51"/>
      <c r="H16" s="51"/>
      <c r="I16" s="6">
        <v>802</v>
      </c>
      <c r="J16" s="6">
        <v>801</v>
      </c>
      <c r="K16" s="6">
        <v>802</v>
      </c>
      <c r="L16" s="6">
        <v>801</v>
      </c>
      <c r="M16" s="6">
        <v>802</v>
      </c>
      <c r="N16" s="6">
        <v>801</v>
      </c>
    </row>
    <row r="17" spans="1:14" ht="20.7" customHeight="1" x14ac:dyDescent="0.25">
      <c r="A17" s="24"/>
      <c r="B17" s="16" t="s">
        <v>20</v>
      </c>
      <c r="C17" s="51"/>
      <c r="D17" s="51"/>
      <c r="E17" s="6">
        <f>VLOOKUP(E16,[2]Sheet1!$E$814:$I$830,5,0)</f>
        <v>88.9</v>
      </c>
      <c r="F17" s="6">
        <f>VLOOKUP(F16,[2]Sheet1!$E$814:$I$830,5,0)</f>
        <v>89.03</v>
      </c>
      <c r="G17" s="51"/>
      <c r="H17" s="51"/>
      <c r="I17" s="6">
        <f>VLOOKUP(I16,[2]Sheet1!$E$775:$I$793,5,0)</f>
        <v>88.9</v>
      </c>
      <c r="J17" s="6">
        <f>VLOOKUP(J16,[2]Sheet1!$E$775:$I$793,5,0)</f>
        <v>89.03</v>
      </c>
      <c r="K17" s="6">
        <f>VLOOKUP(K16,[2]Sheet1!$E$758:$I$774,5,0)</f>
        <v>89.03</v>
      </c>
      <c r="L17" s="6">
        <f>VLOOKUP(L16,[2]Sheet1!$E$758:$I$774,5,0)</f>
        <v>88.9</v>
      </c>
      <c r="M17" s="6">
        <f>VLOOKUP(M16,[2]Sheet1!$E$741:$I$757,5,0)</f>
        <v>88.9</v>
      </c>
      <c r="N17" s="6">
        <f>VLOOKUP(N16,[2]Sheet1!$E$741:$I$757,5,0)</f>
        <v>89.77</v>
      </c>
    </row>
    <row r="18" spans="1:14" ht="20.7" customHeight="1" x14ac:dyDescent="0.25">
      <c r="A18" s="24" t="s">
        <v>9</v>
      </c>
      <c r="B18" s="16" t="s">
        <v>19</v>
      </c>
      <c r="C18" s="51"/>
      <c r="D18" s="51"/>
      <c r="E18" s="6">
        <v>702</v>
      </c>
      <c r="F18" s="6">
        <v>701</v>
      </c>
      <c r="G18" s="51"/>
      <c r="H18" s="51"/>
      <c r="I18" s="6">
        <v>702</v>
      </c>
      <c r="J18" s="6">
        <v>701</v>
      </c>
      <c r="K18" s="6">
        <v>702</v>
      </c>
      <c r="L18" s="6">
        <v>701</v>
      </c>
      <c r="M18" s="6">
        <v>702</v>
      </c>
      <c r="N18" s="6">
        <v>701</v>
      </c>
    </row>
    <row r="19" spans="1:14" ht="20.7" customHeight="1" x14ac:dyDescent="0.25">
      <c r="A19" s="24"/>
      <c r="B19" s="16" t="s">
        <v>20</v>
      </c>
      <c r="C19" s="51"/>
      <c r="D19" s="51"/>
      <c r="E19" s="6">
        <f>VLOOKUP(E18,[2]Sheet1!$E$814:$I$830,5,0)</f>
        <v>88.9</v>
      </c>
      <c r="F19" s="6">
        <f>VLOOKUP(F18,[2]Sheet1!$E$814:$I$830,5,0)</f>
        <v>89.03</v>
      </c>
      <c r="G19" s="51"/>
      <c r="H19" s="51"/>
      <c r="I19" s="6">
        <f>VLOOKUP(I18,[2]Sheet1!$E$775:$I$793,5,0)</f>
        <v>88.9</v>
      </c>
      <c r="J19" s="6">
        <f>VLOOKUP(J18,[2]Sheet1!$E$775:$I$793,5,0)</f>
        <v>89.03</v>
      </c>
      <c r="K19" s="6">
        <f>VLOOKUP(K18,[2]Sheet1!$E$758:$I$774,5,0)</f>
        <v>89.03</v>
      </c>
      <c r="L19" s="6">
        <f>VLOOKUP(L18,[2]Sheet1!$E$758:$I$774,5,0)</f>
        <v>88.9</v>
      </c>
      <c r="M19" s="6">
        <f>VLOOKUP(M18,[2]Sheet1!$E$741:$I$757,5,0)</f>
        <v>88.9</v>
      </c>
      <c r="N19" s="6">
        <f>VLOOKUP(N18,[2]Sheet1!$E$741:$I$757,5,0)</f>
        <v>89.77</v>
      </c>
    </row>
    <row r="20" spans="1:14" ht="20.7" customHeight="1" x14ac:dyDescent="0.25">
      <c r="A20" s="24" t="s">
        <v>10</v>
      </c>
      <c r="B20" s="16" t="s">
        <v>19</v>
      </c>
      <c r="C20" s="51"/>
      <c r="D20" s="51"/>
      <c r="E20" s="6">
        <v>602</v>
      </c>
      <c r="F20" s="6">
        <v>601</v>
      </c>
      <c r="G20" s="51"/>
      <c r="H20" s="51"/>
      <c r="I20" s="6">
        <v>602</v>
      </c>
      <c r="J20" s="6">
        <v>601</v>
      </c>
      <c r="K20" s="6">
        <v>602</v>
      </c>
      <c r="L20" s="6">
        <v>601</v>
      </c>
      <c r="M20" s="6">
        <v>602</v>
      </c>
      <c r="N20" s="6">
        <v>601</v>
      </c>
    </row>
    <row r="21" spans="1:14" ht="20.7" customHeight="1" x14ac:dyDescent="0.25">
      <c r="A21" s="24"/>
      <c r="B21" s="16" t="s">
        <v>20</v>
      </c>
      <c r="C21" s="51"/>
      <c r="D21" s="51"/>
      <c r="E21" s="6">
        <f>VLOOKUP(E20,[2]Sheet1!$E$814:$I$830,5,0)</f>
        <v>88.9</v>
      </c>
      <c r="F21" s="6">
        <f>VLOOKUP(F20,[2]Sheet1!$E$814:$I$830,5,0)</f>
        <v>89.03</v>
      </c>
      <c r="G21" s="51"/>
      <c r="H21" s="51"/>
      <c r="I21" s="6">
        <f>VLOOKUP(I20,[2]Sheet1!$E$775:$I$793,5,0)</f>
        <v>88.9</v>
      </c>
      <c r="J21" s="6">
        <f>VLOOKUP(J20,[2]Sheet1!$E$775:$I$793,5,0)</f>
        <v>89.03</v>
      </c>
      <c r="K21" s="6">
        <f>VLOOKUP(K20,[2]Sheet1!$E$758:$I$774,5,0)</f>
        <v>89.03</v>
      </c>
      <c r="L21" s="6">
        <f>VLOOKUP(L20,[2]Sheet1!$E$758:$I$774,5,0)</f>
        <v>88.9</v>
      </c>
      <c r="M21" s="6">
        <f>VLOOKUP(M20,[2]Sheet1!$E$741:$I$757,5,0)</f>
        <v>88.9</v>
      </c>
      <c r="N21" s="6">
        <f>VLOOKUP(N20,[2]Sheet1!$E$741:$I$757,5,0)</f>
        <v>89.77</v>
      </c>
    </row>
    <row r="22" spans="1:14" ht="20.7" customHeight="1" x14ac:dyDescent="0.25">
      <c r="A22" s="24" t="s">
        <v>11</v>
      </c>
      <c r="B22" s="16" t="s">
        <v>19</v>
      </c>
      <c r="C22" s="51"/>
      <c r="D22" s="51"/>
      <c r="E22" s="6">
        <v>502</v>
      </c>
      <c r="F22" s="6">
        <v>501</v>
      </c>
      <c r="G22" s="51"/>
      <c r="H22" s="51"/>
      <c r="I22" s="6">
        <v>502</v>
      </c>
      <c r="J22" s="6">
        <v>501</v>
      </c>
      <c r="K22" s="6">
        <v>502</v>
      </c>
      <c r="L22" s="6">
        <v>501</v>
      </c>
      <c r="M22" s="6">
        <v>502</v>
      </c>
      <c r="N22" s="6">
        <v>501</v>
      </c>
    </row>
    <row r="23" spans="1:14" ht="20.7" customHeight="1" x14ac:dyDescent="0.25">
      <c r="A23" s="24"/>
      <c r="B23" s="16" t="s">
        <v>20</v>
      </c>
      <c r="C23" s="51"/>
      <c r="D23" s="51"/>
      <c r="E23" s="6">
        <f>VLOOKUP(E22,[2]Sheet1!$E$814:$I$830,5,0)</f>
        <v>88.9</v>
      </c>
      <c r="F23" s="6">
        <f>VLOOKUP(F22,[2]Sheet1!$E$814:$I$830,5,0)</f>
        <v>89.03</v>
      </c>
      <c r="G23" s="51"/>
      <c r="H23" s="51"/>
      <c r="I23" s="6">
        <f>VLOOKUP(I22,[2]Sheet1!$E$775:$I$793,5,0)</f>
        <v>88.9</v>
      </c>
      <c r="J23" s="6">
        <f>VLOOKUP(J22,[2]Sheet1!$E$775:$I$793,5,0)</f>
        <v>89.03</v>
      </c>
      <c r="K23" s="6">
        <f>VLOOKUP(K22,[2]Sheet1!$E$758:$I$774,5,0)</f>
        <v>89.03</v>
      </c>
      <c r="L23" s="6">
        <f>VLOOKUP(L22,[2]Sheet1!$E$758:$I$774,5,0)</f>
        <v>88.9</v>
      </c>
      <c r="M23" s="6">
        <f>VLOOKUP(M22,[2]Sheet1!$E$741:$I$757,5,0)</f>
        <v>88.9</v>
      </c>
      <c r="N23" s="6">
        <f>VLOOKUP(N22,[2]Sheet1!$E$741:$I$757,5,0)</f>
        <v>89.77</v>
      </c>
    </row>
    <row r="24" spans="1:14" ht="20.7" customHeight="1" x14ac:dyDescent="0.25">
      <c r="A24" s="24" t="s">
        <v>12</v>
      </c>
      <c r="B24" s="16" t="s">
        <v>19</v>
      </c>
      <c r="C24" s="51"/>
      <c r="D24" s="51"/>
      <c r="E24" s="6">
        <v>402</v>
      </c>
      <c r="F24" s="6">
        <v>401</v>
      </c>
      <c r="G24" s="51"/>
      <c r="H24" s="6">
        <v>401</v>
      </c>
      <c r="I24" s="6">
        <v>402</v>
      </c>
      <c r="J24" s="6">
        <v>401</v>
      </c>
      <c r="K24" s="6">
        <v>402</v>
      </c>
      <c r="L24" s="6">
        <v>401</v>
      </c>
      <c r="M24" s="6">
        <v>402</v>
      </c>
      <c r="N24" s="6">
        <v>401</v>
      </c>
    </row>
    <row r="25" spans="1:14" ht="20.7" customHeight="1" x14ac:dyDescent="0.25">
      <c r="A25" s="24"/>
      <c r="B25" s="16" t="s">
        <v>20</v>
      </c>
      <c r="C25" s="51"/>
      <c r="D25" s="51"/>
      <c r="E25" s="6">
        <f>VLOOKUP(E24,[2]Sheet1!$E$814:$I$830,5,0)</f>
        <v>88.9</v>
      </c>
      <c r="F25" s="6">
        <f>VLOOKUP(F24,[2]Sheet1!$E$814:$I$830,5,0)</f>
        <v>89.03</v>
      </c>
      <c r="G25" s="51"/>
      <c r="H25" s="6">
        <f>VLOOKUP(H24,[2]Sheet1!$E$794:$I$813,5,0)</f>
        <v>88.9</v>
      </c>
      <c r="I25" s="6">
        <f>VLOOKUP(I24,[2]Sheet1!$E$775:$I$793,5,0)</f>
        <v>88.9</v>
      </c>
      <c r="J25" s="6">
        <f>VLOOKUP(J24,[2]Sheet1!$E$775:$I$793,5,0)</f>
        <v>89.03</v>
      </c>
      <c r="K25" s="6">
        <f>VLOOKUP(K24,[2]Sheet1!$E$758:$I$774,5,0)</f>
        <v>89.03</v>
      </c>
      <c r="L25" s="6">
        <f>VLOOKUP(L24,[2]Sheet1!$E$758:$I$774,5,0)</f>
        <v>88.9</v>
      </c>
      <c r="M25" s="6">
        <f>VLOOKUP(M24,[2]Sheet1!$E$741:$I$757,5,0)</f>
        <v>88.9</v>
      </c>
      <c r="N25" s="6">
        <f>VLOOKUP(N24,[2]Sheet1!$E$741:$I$757,5,0)</f>
        <v>89.77</v>
      </c>
    </row>
    <row r="26" spans="1:14" ht="20.7" customHeight="1" x14ac:dyDescent="0.25">
      <c r="A26" s="24" t="s">
        <v>13</v>
      </c>
      <c r="B26" s="16" t="s">
        <v>19</v>
      </c>
      <c r="C26" s="51"/>
      <c r="D26" s="51"/>
      <c r="E26" s="6">
        <v>302</v>
      </c>
      <c r="F26" s="6">
        <v>301</v>
      </c>
      <c r="G26" s="51"/>
      <c r="H26" s="6">
        <v>301</v>
      </c>
      <c r="I26" s="6">
        <v>302</v>
      </c>
      <c r="J26" s="6">
        <v>301</v>
      </c>
      <c r="K26" s="6">
        <v>302</v>
      </c>
      <c r="L26" s="6">
        <v>301</v>
      </c>
      <c r="M26" s="6">
        <v>302</v>
      </c>
      <c r="N26" s="6">
        <v>301</v>
      </c>
    </row>
    <row r="27" spans="1:14" ht="20.7" customHeight="1" x14ac:dyDescent="0.25">
      <c r="A27" s="24"/>
      <c r="B27" s="16" t="s">
        <v>20</v>
      </c>
      <c r="C27" s="51"/>
      <c r="D27" s="51"/>
      <c r="E27" s="6">
        <f>VLOOKUP(E26,[2]Sheet1!$E$814:$I$830,5,0)</f>
        <v>88.9</v>
      </c>
      <c r="F27" s="6">
        <f>VLOOKUP(F26,[2]Sheet1!$E$814:$I$830,5,0)</f>
        <v>89.03</v>
      </c>
      <c r="G27" s="51"/>
      <c r="H27" s="6">
        <f>VLOOKUP(H26,[2]Sheet1!$E$794:$I$813,5,0)</f>
        <v>88.9</v>
      </c>
      <c r="I27" s="6">
        <f>VLOOKUP(I26,[2]Sheet1!$E$775:$I$793,5,0)</f>
        <v>88.9</v>
      </c>
      <c r="J27" s="6">
        <f>VLOOKUP(J26,[2]Sheet1!$E$775:$I$793,5,0)</f>
        <v>89.03</v>
      </c>
      <c r="K27" s="6">
        <f>VLOOKUP(K26,[2]Sheet1!$E$758:$I$774,5,0)</f>
        <v>89.03</v>
      </c>
      <c r="L27" s="6">
        <f>VLOOKUP(L26,[2]Sheet1!$E$758:$I$774,5,0)</f>
        <v>88.9</v>
      </c>
      <c r="M27" s="6">
        <f>VLOOKUP(M26,[2]Sheet1!$E$741:$I$757,5,0)</f>
        <v>88.9</v>
      </c>
      <c r="N27" s="6">
        <f>VLOOKUP(N26,[2]Sheet1!$E$741:$I$757,5,0)</f>
        <v>89.77</v>
      </c>
    </row>
    <row r="28" spans="1:14" ht="20.7" customHeight="1" x14ac:dyDescent="0.25">
      <c r="A28" s="24" t="s">
        <v>14</v>
      </c>
      <c r="B28" s="16" t="s">
        <v>19</v>
      </c>
      <c r="C28" s="51"/>
      <c r="D28" s="51"/>
      <c r="E28" s="6">
        <v>202</v>
      </c>
      <c r="F28" s="6">
        <v>201</v>
      </c>
      <c r="G28" s="51"/>
      <c r="H28" s="6">
        <v>201</v>
      </c>
      <c r="I28" s="6">
        <v>202</v>
      </c>
      <c r="J28" s="6">
        <v>201</v>
      </c>
      <c r="K28" s="6">
        <v>202</v>
      </c>
      <c r="L28" s="6">
        <v>201</v>
      </c>
      <c r="M28" s="6">
        <v>202</v>
      </c>
      <c r="N28" s="6">
        <v>201</v>
      </c>
    </row>
    <row r="29" spans="1:14" ht="20.7" customHeight="1" x14ac:dyDescent="0.25">
      <c r="A29" s="24"/>
      <c r="B29" s="16" t="s">
        <v>20</v>
      </c>
      <c r="C29" s="51"/>
      <c r="D29" s="51"/>
      <c r="E29" s="6">
        <f>VLOOKUP(E28,[2]Sheet1!$E$814:$I$830,5,0)</f>
        <v>88.9</v>
      </c>
      <c r="F29" s="6">
        <f>VLOOKUP(F28,[2]Sheet1!$E$814:$I$830,5,0)</f>
        <v>89.03</v>
      </c>
      <c r="G29" s="51"/>
      <c r="H29" s="6">
        <f>VLOOKUP(H28,[2]Sheet1!$E$794:$I$813,5,0)</f>
        <v>88.9</v>
      </c>
      <c r="I29" s="6">
        <f>VLOOKUP(I28,[2]Sheet1!$E$775:$I$793,5,0)</f>
        <v>88.9</v>
      </c>
      <c r="J29" s="6">
        <f>VLOOKUP(J28,[2]Sheet1!$E$775:$I$793,5,0)</f>
        <v>89.03</v>
      </c>
      <c r="K29" s="6">
        <f>VLOOKUP(K28,[2]Sheet1!$E$758:$I$774,5,0)</f>
        <v>89.03</v>
      </c>
      <c r="L29" s="6">
        <f>VLOOKUP(L28,[2]Sheet1!$E$758:$I$774,5,0)</f>
        <v>88.9</v>
      </c>
      <c r="M29" s="6">
        <f>VLOOKUP(M28,[2]Sheet1!$E$741:$I$757,5,0)</f>
        <v>88.9</v>
      </c>
      <c r="N29" s="6">
        <f>VLOOKUP(N28,[2]Sheet1!$E$741:$I$757,5,0)</f>
        <v>89.77</v>
      </c>
    </row>
    <row r="30" spans="1:14" ht="20.7" customHeight="1" x14ac:dyDescent="0.25">
      <c r="A30" s="24" t="s">
        <v>15</v>
      </c>
      <c r="B30" s="16" t="s">
        <v>19</v>
      </c>
      <c r="C30" s="51"/>
      <c r="D30" s="51"/>
      <c r="E30" s="6">
        <v>102</v>
      </c>
      <c r="F30" s="6">
        <v>101</v>
      </c>
      <c r="G30" s="51"/>
      <c r="H30" s="6">
        <v>101</v>
      </c>
      <c r="I30" s="6">
        <v>102</v>
      </c>
      <c r="J30" s="6">
        <v>101</v>
      </c>
      <c r="K30" s="6">
        <v>102</v>
      </c>
      <c r="L30" s="6">
        <v>101</v>
      </c>
      <c r="M30" s="6">
        <v>102</v>
      </c>
      <c r="N30" s="6">
        <v>101</v>
      </c>
    </row>
    <row r="31" spans="1:14" ht="20.7" customHeight="1" x14ac:dyDescent="0.25">
      <c r="A31" s="24"/>
      <c r="B31" s="16" t="s">
        <v>20</v>
      </c>
      <c r="C31" s="51"/>
      <c r="D31" s="51"/>
      <c r="E31" s="6">
        <f>VLOOKUP(E30,[2]Sheet1!$E$814:$I$830,5,0)</f>
        <v>88.9</v>
      </c>
      <c r="F31" s="6">
        <f>VLOOKUP(F30,[2]Sheet1!$E$814:$I$830,5,0)</f>
        <v>89.03</v>
      </c>
      <c r="G31" s="51"/>
      <c r="H31" s="6">
        <f>VLOOKUP(H30,[2]Sheet1!$E$794:$I$813,5,0)</f>
        <v>88.9</v>
      </c>
      <c r="I31" s="6">
        <f>VLOOKUP(I30,[2]Sheet1!$E$775:$I$793,5,0)</f>
        <v>88.9</v>
      </c>
      <c r="J31" s="6">
        <f>VLOOKUP(J30,[2]Sheet1!$E$775:$I$793,5,0)</f>
        <v>89.03</v>
      </c>
      <c r="K31" s="6">
        <f>VLOOKUP(K30,[2]Sheet1!$E$758:$I$774,5,0)</f>
        <v>89.03</v>
      </c>
      <c r="L31" s="6">
        <f>VLOOKUP(L30,[2]Sheet1!$E$758:$I$774,5,0)</f>
        <v>88.9</v>
      </c>
      <c r="M31" s="6">
        <f>VLOOKUP(M30,[2]Sheet1!$E$741:$I$757,5,0)</f>
        <v>88.9</v>
      </c>
      <c r="N31" s="6">
        <f>VLOOKUP(N30,[2]Sheet1!$E$741:$I$757,5,0)</f>
        <v>89.77</v>
      </c>
    </row>
    <row r="32" spans="1:14" ht="20.7" customHeight="1" x14ac:dyDescent="0.25">
      <c r="A32" s="57" t="s">
        <v>16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</sheetData>
  <mergeCells count="34">
    <mergeCell ref="A8:B8"/>
    <mergeCell ref="A9:B9"/>
    <mergeCell ref="A1:N1"/>
    <mergeCell ref="G6:H7"/>
    <mergeCell ref="G11:H12"/>
    <mergeCell ref="D11:D12"/>
    <mergeCell ref="C16:D31"/>
    <mergeCell ref="A11:A12"/>
    <mergeCell ref="A16:A17"/>
    <mergeCell ref="A14:B14"/>
    <mergeCell ref="A15:B15"/>
    <mergeCell ref="A2:B2"/>
    <mergeCell ref="A13:B13"/>
    <mergeCell ref="A30:A31"/>
    <mergeCell ref="M2:N2"/>
    <mergeCell ref="A20:A21"/>
    <mergeCell ref="A22:A23"/>
    <mergeCell ref="A24:A25"/>
    <mergeCell ref="K2:L2"/>
    <mergeCell ref="I2:J2"/>
    <mergeCell ref="A10:B10"/>
    <mergeCell ref="A18:A19"/>
    <mergeCell ref="A32:N32"/>
    <mergeCell ref="G2:H2"/>
    <mergeCell ref="E2:F2"/>
    <mergeCell ref="C2:D2"/>
    <mergeCell ref="H16:H23"/>
    <mergeCell ref="G16:G31"/>
    <mergeCell ref="A26:A27"/>
    <mergeCell ref="A28:A29"/>
    <mergeCell ref="A3:B3"/>
    <mergeCell ref="A4:B4"/>
    <mergeCell ref="A5:B5"/>
    <mergeCell ref="A6:A7"/>
  </mergeCells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opLeftCell="A16" zoomScale="85" zoomScaleNormal="85" workbookViewId="0">
      <selection activeCell="E15" sqref="E15"/>
    </sheetView>
  </sheetViews>
  <sheetFormatPr defaultColWidth="11.6640625" defaultRowHeight="21.9" customHeight="1" x14ac:dyDescent="0.25"/>
  <cols>
    <col min="1" max="16384" width="11.6640625" style="18"/>
  </cols>
  <sheetData>
    <row r="1" spans="1:12" ht="34.200000000000003" customHeight="1" x14ac:dyDescent="0.25">
      <c r="A1" s="27" t="s">
        <v>98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1.9" customHeight="1" x14ac:dyDescent="0.25">
      <c r="A2" s="56" t="s">
        <v>0</v>
      </c>
      <c r="B2" s="56"/>
      <c r="C2" s="56" t="s">
        <v>5</v>
      </c>
      <c r="D2" s="56"/>
      <c r="E2" s="56" t="s">
        <v>4</v>
      </c>
      <c r="F2" s="56"/>
      <c r="G2" s="56" t="s">
        <v>3</v>
      </c>
      <c r="H2" s="56"/>
      <c r="I2" s="56" t="s">
        <v>2</v>
      </c>
      <c r="J2" s="56"/>
      <c r="K2" s="56" t="s">
        <v>1</v>
      </c>
      <c r="L2" s="56"/>
    </row>
    <row r="3" spans="1:12" ht="21.9" customHeight="1" x14ac:dyDescent="0.25">
      <c r="A3" s="53" t="s">
        <v>6</v>
      </c>
      <c r="B3" s="53"/>
      <c r="C3" s="19"/>
      <c r="D3" s="19"/>
      <c r="E3" s="19"/>
      <c r="F3" s="19" t="s">
        <v>37</v>
      </c>
      <c r="G3" s="19"/>
      <c r="H3" s="19" t="s">
        <v>37</v>
      </c>
      <c r="I3" s="19"/>
      <c r="J3" s="19" t="s">
        <v>37</v>
      </c>
      <c r="K3" s="19"/>
      <c r="L3" s="19" t="s">
        <v>37</v>
      </c>
    </row>
    <row r="4" spans="1:12" ht="21.9" customHeight="1" x14ac:dyDescent="0.25">
      <c r="A4" s="54" t="s">
        <v>7</v>
      </c>
      <c r="B4" s="54"/>
      <c r="C4" s="20"/>
      <c r="D4" s="20"/>
      <c r="E4" s="20"/>
      <c r="F4" s="20" t="s">
        <v>82</v>
      </c>
      <c r="G4" s="20"/>
      <c r="H4" s="20" t="s">
        <v>76</v>
      </c>
      <c r="I4" s="20"/>
      <c r="J4" s="20" t="s">
        <v>85</v>
      </c>
      <c r="K4" s="20"/>
      <c r="L4" s="20" t="s">
        <v>76</v>
      </c>
    </row>
    <row r="5" spans="1:12" ht="21.9" customHeight="1" x14ac:dyDescent="0.25">
      <c r="A5" s="55" t="s">
        <v>40</v>
      </c>
      <c r="B5" s="55"/>
      <c r="C5" s="20"/>
      <c r="D5" s="20"/>
      <c r="E5" s="20"/>
      <c r="F5" s="20" t="s">
        <v>46</v>
      </c>
      <c r="G5" s="20"/>
      <c r="H5" s="20" t="s">
        <v>46</v>
      </c>
      <c r="I5" s="20"/>
      <c r="J5" s="20" t="s">
        <v>46</v>
      </c>
      <c r="K5" s="20"/>
      <c r="L5" s="20" t="s">
        <v>46</v>
      </c>
    </row>
    <row r="6" spans="1:12" ht="21.9" customHeight="1" x14ac:dyDescent="0.25">
      <c r="A6" s="24" t="s">
        <v>44</v>
      </c>
      <c r="B6" s="16" t="s">
        <v>19</v>
      </c>
      <c r="C6" s="6" t="s">
        <v>81</v>
      </c>
      <c r="D6" s="6" t="s">
        <v>81</v>
      </c>
      <c r="E6" s="6" t="s">
        <v>81</v>
      </c>
      <c r="F6" s="6">
        <v>901</v>
      </c>
      <c r="G6" s="6" t="s">
        <v>81</v>
      </c>
      <c r="H6" s="6">
        <v>901</v>
      </c>
      <c r="I6" s="6" t="s">
        <v>86</v>
      </c>
      <c r="J6" s="6">
        <v>901</v>
      </c>
      <c r="K6" s="6" t="s">
        <v>81</v>
      </c>
      <c r="L6" s="51"/>
    </row>
    <row r="7" spans="1:12" ht="21.9" customHeight="1" x14ac:dyDescent="0.25">
      <c r="A7" s="24"/>
      <c r="B7" s="16" t="s">
        <v>20</v>
      </c>
      <c r="C7" s="6" t="s">
        <v>81</v>
      </c>
      <c r="D7" s="6" t="s">
        <v>81</v>
      </c>
      <c r="E7" s="6" t="s">
        <v>81</v>
      </c>
      <c r="F7" s="6">
        <f>VLOOKUP(F6,[2]Sheet1!$E$899:$I$915,5,0)</f>
        <v>87</v>
      </c>
      <c r="G7" s="6" t="s">
        <v>86</v>
      </c>
      <c r="H7" s="6">
        <f>VLOOKUP(H6,[2]Sheet1!$E$882:$I$898,5,0)</f>
        <v>87</v>
      </c>
      <c r="I7" s="6" t="s">
        <v>81</v>
      </c>
      <c r="J7" s="6">
        <f>VLOOKUP(J6,[2]Sheet1!$E$865:$I$881,5,0)</f>
        <v>86.86</v>
      </c>
      <c r="K7" s="6" t="s">
        <v>86</v>
      </c>
      <c r="L7" s="51"/>
    </row>
    <row r="8" spans="1:12" ht="21.9" customHeight="1" x14ac:dyDescent="0.25">
      <c r="A8" s="53" t="s">
        <v>6</v>
      </c>
      <c r="B8" s="53"/>
      <c r="C8" s="19"/>
      <c r="D8" s="19"/>
      <c r="E8" s="19" t="s">
        <v>37</v>
      </c>
      <c r="F8" s="19" t="s">
        <v>37</v>
      </c>
      <c r="G8" s="19" t="s">
        <v>37</v>
      </c>
      <c r="H8" s="19" t="s">
        <v>37</v>
      </c>
      <c r="I8" s="19" t="s">
        <v>37</v>
      </c>
      <c r="J8" s="19" t="s">
        <v>37</v>
      </c>
      <c r="K8" s="19" t="s">
        <v>37</v>
      </c>
      <c r="L8" s="19" t="s">
        <v>37</v>
      </c>
    </row>
    <row r="9" spans="1:12" ht="21.9" customHeight="1" x14ac:dyDescent="0.25">
      <c r="A9" s="54" t="s">
        <v>7</v>
      </c>
      <c r="B9" s="54"/>
      <c r="C9" s="20"/>
      <c r="D9" s="20"/>
      <c r="E9" s="20" t="s">
        <v>18</v>
      </c>
      <c r="F9" s="20" t="s">
        <v>49</v>
      </c>
      <c r="G9" s="20" t="s">
        <v>18</v>
      </c>
      <c r="H9" s="20" t="s">
        <v>63</v>
      </c>
      <c r="I9" s="20" t="s">
        <v>18</v>
      </c>
      <c r="J9" s="20" t="s">
        <v>52</v>
      </c>
      <c r="K9" s="20" t="s">
        <v>18</v>
      </c>
      <c r="L9" s="20" t="s">
        <v>52</v>
      </c>
    </row>
    <row r="10" spans="1:12" ht="21.9" customHeight="1" x14ac:dyDescent="0.25">
      <c r="A10" s="55" t="s">
        <v>40</v>
      </c>
      <c r="B10" s="55"/>
      <c r="C10" s="20"/>
      <c r="D10" s="20"/>
      <c r="E10" s="20" t="s">
        <v>46</v>
      </c>
      <c r="F10" s="20" t="s">
        <v>46</v>
      </c>
      <c r="G10" s="20" t="s">
        <v>46</v>
      </c>
      <c r="H10" s="20" t="s">
        <v>46</v>
      </c>
      <c r="I10" s="20" t="s">
        <v>46</v>
      </c>
      <c r="J10" s="20" t="s">
        <v>46</v>
      </c>
      <c r="K10" s="20" t="s">
        <v>46</v>
      </c>
      <c r="L10" s="20" t="s">
        <v>46</v>
      </c>
    </row>
    <row r="11" spans="1:12" ht="21.9" customHeight="1" x14ac:dyDescent="0.25">
      <c r="A11" s="24" t="s">
        <v>8</v>
      </c>
      <c r="B11" s="16" t="s">
        <v>19</v>
      </c>
      <c r="C11" s="6" t="s">
        <v>81</v>
      </c>
      <c r="D11" s="6" t="s">
        <v>81</v>
      </c>
      <c r="E11" s="6">
        <v>802</v>
      </c>
      <c r="F11" s="6">
        <v>801</v>
      </c>
      <c r="G11" s="6">
        <v>802</v>
      </c>
      <c r="H11" s="6">
        <v>801</v>
      </c>
      <c r="I11" s="6">
        <v>802</v>
      </c>
      <c r="J11" s="6">
        <v>801</v>
      </c>
      <c r="K11" s="51"/>
      <c r="L11" s="51"/>
    </row>
    <row r="12" spans="1:12" ht="21.9" customHeight="1" x14ac:dyDescent="0.25">
      <c r="A12" s="24"/>
      <c r="B12" s="16" t="s">
        <v>20</v>
      </c>
      <c r="C12" s="6" t="s">
        <v>81</v>
      </c>
      <c r="D12" s="6" t="s">
        <v>81</v>
      </c>
      <c r="E12" s="6">
        <f>VLOOKUP(E11,[2]Sheet1!$E$899:$I$915,5,0)</f>
        <v>89.71</v>
      </c>
      <c r="F12" s="6">
        <f>VLOOKUP(F11,[2]Sheet1!$E$899:$I$915,5,0)</f>
        <v>88.97</v>
      </c>
      <c r="G12" s="6">
        <f>VLOOKUP(G11,[2]Sheet1!$E$882:$I$898,5,0)</f>
        <v>88.97</v>
      </c>
      <c r="H12" s="6">
        <f>VLOOKUP(H11,[2]Sheet1!$E$882:$I$898,5,0)</f>
        <v>88.84</v>
      </c>
      <c r="I12" s="6">
        <f>VLOOKUP(I11,[2]Sheet1!$E$865:$I$881,5,0)</f>
        <v>88.84</v>
      </c>
      <c r="J12" s="6">
        <f>VLOOKUP(J11,[2]Sheet1!$E$865:$I$881,5,0)</f>
        <v>88.84</v>
      </c>
      <c r="K12" s="51"/>
      <c r="L12" s="51"/>
    </row>
    <row r="13" spans="1:12" ht="21.9" customHeight="1" x14ac:dyDescent="0.25">
      <c r="A13" s="53" t="s">
        <v>6</v>
      </c>
      <c r="B13" s="53"/>
      <c r="C13" s="19"/>
      <c r="D13" s="19" t="s">
        <v>37</v>
      </c>
      <c r="E13" s="19" t="s">
        <v>37</v>
      </c>
      <c r="F13" s="19" t="s">
        <v>37</v>
      </c>
      <c r="G13" s="19" t="s">
        <v>37</v>
      </c>
      <c r="H13" s="19" t="s">
        <v>37</v>
      </c>
      <c r="I13" s="19" t="s">
        <v>37</v>
      </c>
      <c r="J13" s="19" t="s">
        <v>37</v>
      </c>
      <c r="K13" s="19" t="s">
        <v>37</v>
      </c>
      <c r="L13" s="19" t="s">
        <v>37</v>
      </c>
    </row>
    <row r="14" spans="1:12" ht="21.9" customHeight="1" x14ac:dyDescent="0.25">
      <c r="A14" s="54" t="s">
        <v>7</v>
      </c>
      <c r="B14" s="54"/>
      <c r="C14" s="20"/>
      <c r="D14" s="20" t="s">
        <v>85</v>
      </c>
      <c r="E14" s="20" t="s">
        <v>18</v>
      </c>
      <c r="F14" s="20" t="s">
        <v>63</v>
      </c>
      <c r="G14" s="20" t="s">
        <v>18</v>
      </c>
      <c r="H14" s="20" t="s">
        <v>49</v>
      </c>
      <c r="I14" s="20" t="s">
        <v>18</v>
      </c>
      <c r="J14" s="20" t="s">
        <v>49</v>
      </c>
      <c r="K14" s="20" t="s">
        <v>18</v>
      </c>
      <c r="L14" s="20" t="s">
        <v>49</v>
      </c>
    </row>
    <row r="15" spans="1:12" ht="21.9" customHeight="1" x14ac:dyDescent="0.25">
      <c r="A15" s="55" t="s">
        <v>40</v>
      </c>
      <c r="B15" s="55"/>
      <c r="C15" s="20"/>
      <c r="D15" s="20" t="s">
        <v>46</v>
      </c>
      <c r="E15" s="20" t="s">
        <v>46</v>
      </c>
      <c r="F15" s="20" t="s">
        <v>46</v>
      </c>
      <c r="G15" s="20" t="s">
        <v>46</v>
      </c>
      <c r="H15" s="20" t="s">
        <v>46</v>
      </c>
      <c r="I15" s="20" t="s">
        <v>46</v>
      </c>
      <c r="J15" s="20" t="s">
        <v>46</v>
      </c>
      <c r="K15" s="20" t="s">
        <v>46</v>
      </c>
      <c r="L15" s="20" t="s">
        <v>46</v>
      </c>
    </row>
    <row r="16" spans="1:12" ht="21.9" customHeight="1" x14ac:dyDescent="0.25">
      <c r="A16" s="24" t="s">
        <v>9</v>
      </c>
      <c r="B16" s="16" t="s">
        <v>19</v>
      </c>
      <c r="C16" s="6" t="s">
        <v>86</v>
      </c>
      <c r="D16" s="6">
        <v>701</v>
      </c>
      <c r="E16" s="6">
        <v>702</v>
      </c>
      <c r="F16" s="6">
        <v>701</v>
      </c>
      <c r="G16" s="6">
        <v>702</v>
      </c>
      <c r="H16" s="6">
        <v>701</v>
      </c>
      <c r="I16" s="6">
        <v>702</v>
      </c>
      <c r="J16" s="6">
        <v>701</v>
      </c>
      <c r="K16" s="51"/>
      <c r="L16" s="51"/>
    </row>
    <row r="17" spans="1:12" ht="21.9" customHeight="1" x14ac:dyDescent="0.25">
      <c r="A17" s="24"/>
      <c r="B17" s="16" t="s">
        <v>20</v>
      </c>
      <c r="C17" s="6" t="s">
        <v>81</v>
      </c>
      <c r="D17" s="6">
        <f>VLOOKUP(D16,[2]Sheet1!$E$916:$I$928,5,0)</f>
        <v>86.86</v>
      </c>
      <c r="E17" s="6">
        <f>VLOOKUP(E16,[2]Sheet1!$E$899:$I$915,5,0)</f>
        <v>88.91</v>
      </c>
      <c r="F17" s="6">
        <f>VLOOKUP(F16,[2]Sheet1!$E$899:$I$915,5,0)</f>
        <v>88.97</v>
      </c>
      <c r="G17" s="6">
        <f>VLOOKUP(G16,[2]Sheet1!$E$882:$I$898,5,0)</f>
        <v>88.97</v>
      </c>
      <c r="H17" s="6">
        <f>VLOOKUP(H16,[2]Sheet1!$E$882:$I$898,5,0)</f>
        <v>88.84</v>
      </c>
      <c r="I17" s="6">
        <f>VLOOKUP(I16,[2]Sheet1!$E$865:$I$881,5,0)</f>
        <v>88.84</v>
      </c>
      <c r="J17" s="6">
        <f>VLOOKUP(J16,[2]Sheet1!$E$865:$I$881,5,0)</f>
        <v>88.84</v>
      </c>
      <c r="K17" s="51"/>
      <c r="L17" s="51"/>
    </row>
    <row r="18" spans="1:12" ht="21.9" customHeight="1" x14ac:dyDescent="0.25">
      <c r="A18" s="53" t="s">
        <v>6</v>
      </c>
      <c r="B18" s="53"/>
      <c r="C18" s="19" t="s">
        <v>37</v>
      </c>
      <c r="D18" s="19" t="s">
        <v>37</v>
      </c>
      <c r="E18" s="19" t="s">
        <v>37</v>
      </c>
      <c r="F18" s="19" t="s">
        <v>37</v>
      </c>
      <c r="G18" s="19" t="s">
        <v>37</v>
      </c>
      <c r="H18" s="19" t="s">
        <v>37</v>
      </c>
      <c r="I18" s="19" t="s">
        <v>37</v>
      </c>
      <c r="J18" s="19" t="s">
        <v>37</v>
      </c>
      <c r="K18" s="19" t="s">
        <v>37</v>
      </c>
      <c r="L18" s="19" t="s">
        <v>37</v>
      </c>
    </row>
    <row r="19" spans="1:12" ht="21.9" customHeight="1" x14ac:dyDescent="0.25">
      <c r="A19" s="54" t="s">
        <v>7</v>
      </c>
      <c r="B19" s="54"/>
      <c r="C19" s="20" t="s">
        <v>18</v>
      </c>
      <c r="D19" s="20" t="s">
        <v>53</v>
      </c>
      <c r="E19" s="20" t="s">
        <v>18</v>
      </c>
      <c r="F19" s="20" t="s">
        <v>52</v>
      </c>
      <c r="G19" s="20" t="s">
        <v>18</v>
      </c>
      <c r="H19" s="20" t="s">
        <v>53</v>
      </c>
      <c r="I19" s="20" t="s">
        <v>18</v>
      </c>
      <c r="J19" s="20" t="s">
        <v>49</v>
      </c>
      <c r="K19" s="20" t="s">
        <v>18</v>
      </c>
      <c r="L19" s="20" t="s">
        <v>52</v>
      </c>
    </row>
    <row r="20" spans="1:12" ht="21.9" customHeight="1" x14ac:dyDescent="0.25">
      <c r="A20" s="55" t="s">
        <v>40</v>
      </c>
      <c r="B20" s="55"/>
      <c r="C20" s="20" t="s">
        <v>46</v>
      </c>
      <c r="D20" s="20" t="s">
        <v>46</v>
      </c>
      <c r="E20" s="20" t="s">
        <v>46</v>
      </c>
      <c r="F20" s="20" t="s">
        <v>46</v>
      </c>
      <c r="G20" s="20" t="s">
        <v>46</v>
      </c>
      <c r="H20" s="20" t="s">
        <v>46</v>
      </c>
      <c r="I20" s="20" t="s">
        <v>46</v>
      </c>
      <c r="J20" s="20" t="s">
        <v>46</v>
      </c>
      <c r="K20" s="20" t="s">
        <v>46</v>
      </c>
      <c r="L20" s="20" t="s">
        <v>46</v>
      </c>
    </row>
    <row r="21" spans="1:12" ht="21.9" customHeight="1" x14ac:dyDescent="0.25">
      <c r="A21" s="24" t="s">
        <v>10</v>
      </c>
      <c r="B21" s="16" t="s">
        <v>19</v>
      </c>
      <c r="C21" s="6">
        <v>602</v>
      </c>
      <c r="D21" s="6">
        <v>601</v>
      </c>
      <c r="E21" s="6">
        <v>602</v>
      </c>
      <c r="F21" s="6">
        <v>601</v>
      </c>
      <c r="G21" s="6">
        <v>602</v>
      </c>
      <c r="H21" s="6">
        <v>601</v>
      </c>
      <c r="I21" s="6">
        <v>602</v>
      </c>
      <c r="J21" s="6">
        <v>601</v>
      </c>
      <c r="K21" s="51"/>
      <c r="L21" s="51"/>
    </row>
    <row r="22" spans="1:12" ht="21.9" customHeight="1" x14ac:dyDescent="0.25">
      <c r="A22" s="24"/>
      <c r="B22" s="16" t="s">
        <v>20</v>
      </c>
      <c r="C22" s="6">
        <f>VLOOKUP(C21,[2]Sheet1!$E$916:$I$928,5,0)</f>
        <v>89.71</v>
      </c>
      <c r="D22" s="6">
        <f>VLOOKUP(D21,[2]Sheet1!$E$916:$I$928,5,0)</f>
        <v>88.84</v>
      </c>
      <c r="E22" s="6">
        <f>VLOOKUP(E21,[2]Sheet1!$E$899:$I$915,5,0)</f>
        <v>88.84</v>
      </c>
      <c r="F22" s="6">
        <f>VLOOKUP(F21,[2]Sheet1!$E$899:$I$915,5,0)</f>
        <v>88.97</v>
      </c>
      <c r="G22" s="6">
        <f>VLOOKUP(G21,[2]Sheet1!$E$882:$I$898,5,0)</f>
        <v>88.97</v>
      </c>
      <c r="H22" s="6">
        <f>VLOOKUP(H21,[2]Sheet1!$E$882:$I$898,5,0)</f>
        <v>88.84</v>
      </c>
      <c r="I22" s="6">
        <f>VLOOKUP(I21,[2]Sheet1!$E$865:$I$881,5,0)</f>
        <v>88.84</v>
      </c>
      <c r="J22" s="6">
        <f>VLOOKUP(J21,[2]Sheet1!$E$865:$I$881,5,0)</f>
        <v>88.84</v>
      </c>
      <c r="K22" s="51"/>
      <c r="L22" s="51"/>
    </row>
    <row r="23" spans="1:12" ht="21.9" customHeight="1" x14ac:dyDescent="0.25">
      <c r="A23" s="24" t="s">
        <v>11</v>
      </c>
      <c r="B23" s="16" t="s">
        <v>19</v>
      </c>
      <c r="C23" s="6">
        <v>502</v>
      </c>
      <c r="D23" s="6">
        <v>501</v>
      </c>
      <c r="E23" s="6">
        <v>502</v>
      </c>
      <c r="F23" s="6">
        <v>501</v>
      </c>
      <c r="G23" s="51"/>
      <c r="H23" s="6">
        <v>501</v>
      </c>
      <c r="I23" s="6">
        <v>502</v>
      </c>
      <c r="J23" s="6">
        <v>501</v>
      </c>
      <c r="K23" s="51"/>
      <c r="L23" s="51"/>
    </row>
    <row r="24" spans="1:12" ht="21.9" customHeight="1" x14ac:dyDescent="0.25">
      <c r="A24" s="24"/>
      <c r="B24" s="16" t="s">
        <v>20</v>
      </c>
      <c r="C24" s="6">
        <f>VLOOKUP(C23,[2]Sheet1!$E$916:$I$928,5,0)</f>
        <v>89.71</v>
      </c>
      <c r="D24" s="6">
        <f>VLOOKUP(D23,[2]Sheet1!$E$916:$I$928,5,0)</f>
        <v>88.84</v>
      </c>
      <c r="E24" s="6">
        <f>VLOOKUP(E23,[2]Sheet1!$E$899:$I$915,5,0)</f>
        <v>88.84</v>
      </c>
      <c r="F24" s="6">
        <f>VLOOKUP(F23,[2]Sheet1!$E$899:$I$915,5,0)</f>
        <v>88.97</v>
      </c>
      <c r="G24" s="51"/>
      <c r="H24" s="6">
        <f>VLOOKUP(H23,[2]Sheet1!$E$882:$I$898,5,0)</f>
        <v>88.84</v>
      </c>
      <c r="I24" s="6">
        <f>VLOOKUP(I23,[2]Sheet1!$E$865:$I$881,5,0)</f>
        <v>88.84</v>
      </c>
      <c r="J24" s="6">
        <f>VLOOKUP(J23,[2]Sheet1!$E$865:$I$881,5,0)</f>
        <v>88.84</v>
      </c>
      <c r="K24" s="51"/>
      <c r="L24" s="51"/>
    </row>
    <row r="25" spans="1:12" ht="21.9" customHeight="1" x14ac:dyDescent="0.25">
      <c r="A25" s="24" t="s">
        <v>12</v>
      </c>
      <c r="B25" s="16" t="s">
        <v>19</v>
      </c>
      <c r="C25" s="6">
        <v>402</v>
      </c>
      <c r="D25" s="6">
        <v>401</v>
      </c>
      <c r="E25" s="6">
        <v>402</v>
      </c>
      <c r="F25" s="6">
        <v>401</v>
      </c>
      <c r="G25" s="51"/>
      <c r="H25" s="6">
        <v>401</v>
      </c>
      <c r="I25" s="6">
        <v>402</v>
      </c>
      <c r="J25" s="6">
        <v>401</v>
      </c>
      <c r="K25" s="51"/>
      <c r="L25" s="51"/>
    </row>
    <row r="26" spans="1:12" ht="21.9" customHeight="1" x14ac:dyDescent="0.25">
      <c r="A26" s="24"/>
      <c r="B26" s="16" t="s">
        <v>20</v>
      </c>
      <c r="C26" s="6">
        <f>VLOOKUP(C25,[2]Sheet1!$E$916:$I$928,5,0)</f>
        <v>89.71</v>
      </c>
      <c r="D26" s="6">
        <f>VLOOKUP(D25,[2]Sheet1!$E$916:$I$928,5,0)</f>
        <v>88.84</v>
      </c>
      <c r="E26" s="6">
        <f>VLOOKUP(E25,[2]Sheet1!$E$899:$I$915,5,0)</f>
        <v>88.84</v>
      </c>
      <c r="F26" s="6">
        <f>VLOOKUP(F25,[2]Sheet1!$E$899:$I$915,5,0)</f>
        <v>88.97</v>
      </c>
      <c r="G26" s="51"/>
      <c r="H26" s="6">
        <f>VLOOKUP(H25,[2]Sheet1!$E$882:$I$898,5,0)</f>
        <v>88.84</v>
      </c>
      <c r="I26" s="6">
        <f>VLOOKUP(I25,[2]Sheet1!$E$865:$I$881,5,0)</f>
        <v>88.84</v>
      </c>
      <c r="J26" s="6">
        <f>VLOOKUP(J25,[2]Sheet1!$E$865:$I$881,5,0)</f>
        <v>88.84</v>
      </c>
      <c r="K26" s="51"/>
      <c r="L26" s="51"/>
    </row>
    <row r="27" spans="1:12" ht="21.9" customHeight="1" x14ac:dyDescent="0.25">
      <c r="A27" s="24" t="s">
        <v>13</v>
      </c>
      <c r="B27" s="16" t="s">
        <v>19</v>
      </c>
      <c r="C27" s="6">
        <v>302</v>
      </c>
      <c r="D27" s="6">
        <v>301</v>
      </c>
      <c r="E27" s="6">
        <v>302</v>
      </c>
      <c r="F27" s="6">
        <v>301</v>
      </c>
      <c r="G27" s="51"/>
      <c r="H27" s="6">
        <v>301</v>
      </c>
      <c r="I27" s="6">
        <v>302</v>
      </c>
      <c r="J27" s="6">
        <v>301</v>
      </c>
      <c r="K27" s="51"/>
      <c r="L27" s="51"/>
    </row>
    <row r="28" spans="1:12" ht="21.9" customHeight="1" x14ac:dyDescent="0.25">
      <c r="A28" s="24"/>
      <c r="B28" s="16" t="s">
        <v>20</v>
      </c>
      <c r="C28" s="6">
        <f>VLOOKUP(C27,[2]Sheet1!$E$916:$I$928,5,0)</f>
        <v>89.71</v>
      </c>
      <c r="D28" s="6">
        <f>VLOOKUP(D27,[2]Sheet1!$E$916:$I$928,5,0)</f>
        <v>88.84</v>
      </c>
      <c r="E28" s="6">
        <f>VLOOKUP(E27,[2]Sheet1!$E$899:$I$915,5,0)</f>
        <v>88.84</v>
      </c>
      <c r="F28" s="6">
        <f>VLOOKUP(F27,[2]Sheet1!$E$899:$I$915,5,0)</f>
        <v>88.97</v>
      </c>
      <c r="G28" s="51"/>
      <c r="H28" s="6">
        <f>VLOOKUP(H27,[2]Sheet1!$E$882:$I$898,5,0)</f>
        <v>88.84</v>
      </c>
      <c r="I28" s="6">
        <f>VLOOKUP(I27,[2]Sheet1!$E$865:$I$881,5,0)</f>
        <v>88.84</v>
      </c>
      <c r="J28" s="6">
        <f>VLOOKUP(J27,[2]Sheet1!$E$865:$I$881,5,0)</f>
        <v>88.84</v>
      </c>
      <c r="K28" s="51"/>
      <c r="L28" s="51"/>
    </row>
    <row r="29" spans="1:12" ht="21.9" customHeight="1" x14ac:dyDescent="0.25">
      <c r="A29" s="24" t="s">
        <v>14</v>
      </c>
      <c r="B29" s="16" t="s">
        <v>19</v>
      </c>
      <c r="C29" s="6">
        <v>202</v>
      </c>
      <c r="D29" s="6">
        <v>201</v>
      </c>
      <c r="E29" s="6">
        <v>202</v>
      </c>
      <c r="F29" s="6">
        <v>201</v>
      </c>
      <c r="G29" s="51"/>
      <c r="H29" s="6">
        <v>201</v>
      </c>
      <c r="I29" s="6">
        <v>202</v>
      </c>
      <c r="J29" s="6">
        <v>201</v>
      </c>
      <c r="K29" s="51"/>
      <c r="L29" s="51"/>
    </row>
    <row r="30" spans="1:12" ht="21.9" customHeight="1" x14ac:dyDescent="0.25">
      <c r="A30" s="24"/>
      <c r="B30" s="16" t="s">
        <v>20</v>
      </c>
      <c r="C30" s="6">
        <f>VLOOKUP(C29,[2]Sheet1!$E$916:$I$928,5,0)</f>
        <v>89.71</v>
      </c>
      <c r="D30" s="6">
        <f>VLOOKUP(D29,[2]Sheet1!$E$916:$I$928,5,0)</f>
        <v>88.84</v>
      </c>
      <c r="E30" s="6">
        <f>VLOOKUP(E29,[2]Sheet1!$E$899:$I$915,5,0)</f>
        <v>88.84</v>
      </c>
      <c r="F30" s="6">
        <f>VLOOKUP(F29,[2]Sheet1!$E$899:$I$915,5,0)</f>
        <v>88.97</v>
      </c>
      <c r="G30" s="51"/>
      <c r="H30" s="6">
        <f>VLOOKUP(H29,[2]Sheet1!$E$882:$I$898,5,0)</f>
        <v>88.84</v>
      </c>
      <c r="I30" s="6">
        <f>VLOOKUP(I29,[2]Sheet1!$E$865:$I$881,5,0)</f>
        <v>88.84</v>
      </c>
      <c r="J30" s="6">
        <f>VLOOKUP(J29,[2]Sheet1!$E$865:$I$881,5,0)</f>
        <v>88.84</v>
      </c>
      <c r="K30" s="51"/>
      <c r="L30" s="51"/>
    </row>
    <row r="31" spans="1:12" ht="21.9" customHeight="1" x14ac:dyDescent="0.25">
      <c r="A31" s="24" t="s">
        <v>15</v>
      </c>
      <c r="B31" s="16" t="s">
        <v>19</v>
      </c>
      <c r="C31" s="6">
        <v>102</v>
      </c>
      <c r="D31" s="6">
        <v>101</v>
      </c>
      <c r="E31" s="6">
        <v>102</v>
      </c>
      <c r="F31" s="6">
        <v>101</v>
      </c>
      <c r="G31" s="51"/>
      <c r="H31" s="6">
        <v>101</v>
      </c>
      <c r="I31" s="6">
        <v>102</v>
      </c>
      <c r="J31" s="6">
        <v>101</v>
      </c>
      <c r="K31" s="51"/>
      <c r="L31" s="51"/>
    </row>
    <row r="32" spans="1:12" ht="21.9" customHeight="1" x14ac:dyDescent="0.25">
      <c r="A32" s="24"/>
      <c r="B32" s="16" t="s">
        <v>20</v>
      </c>
      <c r="C32" s="6">
        <f>VLOOKUP(C31,[2]Sheet1!$E$916:$I$928,5,0)</f>
        <v>89.71</v>
      </c>
      <c r="D32" s="6">
        <f>VLOOKUP(D31,[2]Sheet1!$E$916:$I$928,5,0)</f>
        <v>88.84</v>
      </c>
      <c r="E32" s="6">
        <f>VLOOKUP(E31,[2]Sheet1!$E$899:$I$915,5,0)</f>
        <v>88.84</v>
      </c>
      <c r="F32" s="6">
        <f>VLOOKUP(F31,[2]Sheet1!$E$899:$I$915,5,0)</f>
        <v>88.97</v>
      </c>
      <c r="G32" s="51"/>
      <c r="H32" s="6">
        <f>VLOOKUP(H31,[2]Sheet1!$E$882:$I$898,5,0)</f>
        <v>88.84</v>
      </c>
      <c r="I32" s="6">
        <f>VLOOKUP(I31,[2]Sheet1!$E$865:$I$881,5,0)</f>
        <v>88.84</v>
      </c>
      <c r="J32" s="6">
        <f>VLOOKUP(J31,[2]Sheet1!$E$865:$I$881,5,0)</f>
        <v>88.84</v>
      </c>
      <c r="K32" s="51"/>
      <c r="L32" s="51"/>
    </row>
    <row r="33" spans="1:12" ht="21.9" customHeight="1" x14ac:dyDescent="0.25">
      <c r="A33" s="57" t="s">
        <v>16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</sheetData>
  <mergeCells count="34">
    <mergeCell ref="A33:L33"/>
    <mergeCell ref="A29:A30"/>
    <mergeCell ref="A31:A32"/>
    <mergeCell ref="G23:G32"/>
    <mergeCell ref="A21:A22"/>
    <mergeCell ref="A23:A24"/>
    <mergeCell ref="A25:A26"/>
    <mergeCell ref="A27:A28"/>
    <mergeCell ref="A3:B3"/>
    <mergeCell ref="A4:B4"/>
    <mergeCell ref="A5:B5"/>
    <mergeCell ref="A6:A7"/>
    <mergeCell ref="A11:A12"/>
    <mergeCell ref="A9:B9"/>
    <mergeCell ref="A10:B10"/>
    <mergeCell ref="A8:B8"/>
    <mergeCell ref="A1:L1"/>
    <mergeCell ref="K2:L2"/>
    <mergeCell ref="I2:J2"/>
    <mergeCell ref="G2:H2"/>
    <mergeCell ref="E2:F2"/>
    <mergeCell ref="A2:B2"/>
    <mergeCell ref="C2:D2"/>
    <mergeCell ref="L6:L7"/>
    <mergeCell ref="K11:L12"/>
    <mergeCell ref="K16:L17"/>
    <mergeCell ref="K21:L32"/>
    <mergeCell ref="A13:B13"/>
    <mergeCell ref="A14:B14"/>
    <mergeCell ref="A15:B15"/>
    <mergeCell ref="A18:B18"/>
    <mergeCell ref="A19:B19"/>
    <mergeCell ref="A20:B20"/>
    <mergeCell ref="A16:A17"/>
  </mergeCells>
  <phoneticPr fontId="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85" zoomScaleNormal="85" workbookViewId="0">
      <selection activeCell="L7" sqref="L7"/>
    </sheetView>
  </sheetViews>
  <sheetFormatPr defaultColWidth="9" defaultRowHeight="20.7" customHeight="1" x14ac:dyDescent="0.25"/>
  <cols>
    <col min="1" max="1" width="9" style="18"/>
    <col min="2" max="2" width="10.88671875" style="18" bestFit="1" customWidth="1"/>
    <col min="3" max="10" width="18.109375" style="18" customWidth="1"/>
    <col min="11" max="16384" width="9" style="18"/>
  </cols>
  <sheetData>
    <row r="1" spans="1:10" ht="31.2" customHeight="1" x14ac:dyDescent="0.25">
      <c r="A1" s="27" t="s">
        <v>97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0.7" customHeight="1" x14ac:dyDescent="0.25">
      <c r="A2" s="56" t="s">
        <v>0</v>
      </c>
      <c r="B2" s="56"/>
      <c r="C2" s="56" t="s">
        <v>3</v>
      </c>
      <c r="D2" s="56"/>
      <c r="E2" s="56"/>
      <c r="F2" s="56"/>
      <c r="G2" s="56" t="s">
        <v>2</v>
      </c>
      <c r="H2" s="56"/>
      <c r="I2" s="56" t="s">
        <v>1</v>
      </c>
      <c r="J2" s="56"/>
    </row>
    <row r="3" spans="1:10" ht="20.7" customHeight="1" x14ac:dyDescent="0.25">
      <c r="A3" s="53" t="s">
        <v>6</v>
      </c>
      <c r="B3" s="53"/>
      <c r="C3" s="19" t="s">
        <v>67</v>
      </c>
      <c r="D3" s="19" t="s">
        <v>48</v>
      </c>
      <c r="E3" s="19" t="s">
        <v>96</v>
      </c>
      <c r="F3" s="19" t="s">
        <v>37</v>
      </c>
      <c r="G3" s="19" t="s">
        <v>37</v>
      </c>
      <c r="H3" s="19" t="s">
        <v>37</v>
      </c>
      <c r="I3" s="19" t="s">
        <v>37</v>
      </c>
      <c r="J3" s="19" t="s">
        <v>37</v>
      </c>
    </row>
    <row r="4" spans="1:10" ht="20.7" customHeight="1" x14ac:dyDescent="0.25">
      <c r="A4" s="54" t="s">
        <v>7</v>
      </c>
      <c r="B4" s="54"/>
      <c r="C4" s="20" t="s">
        <v>63</v>
      </c>
      <c r="D4" s="20" t="s">
        <v>92</v>
      </c>
      <c r="E4" s="20" t="s">
        <v>95</v>
      </c>
      <c r="F4" s="20" t="s">
        <v>18</v>
      </c>
      <c r="G4" s="20" t="s">
        <v>45</v>
      </c>
      <c r="H4" s="20" t="s">
        <v>18</v>
      </c>
      <c r="I4" s="20" t="s">
        <v>45</v>
      </c>
      <c r="J4" s="20" t="s">
        <v>18</v>
      </c>
    </row>
    <row r="5" spans="1:10" ht="20.7" customHeight="1" x14ac:dyDescent="0.25">
      <c r="A5" s="55" t="s">
        <v>40</v>
      </c>
      <c r="B5" s="55"/>
      <c r="C5" s="20" t="s">
        <v>91</v>
      </c>
      <c r="D5" s="20" t="s">
        <v>93</v>
      </c>
      <c r="E5" s="20" t="s">
        <v>94</v>
      </c>
      <c r="F5" s="20" t="s">
        <v>17</v>
      </c>
      <c r="G5" s="20" t="s">
        <v>17</v>
      </c>
      <c r="H5" s="20" t="s">
        <v>17</v>
      </c>
      <c r="I5" s="20" t="s">
        <v>17</v>
      </c>
      <c r="J5" s="20" t="s">
        <v>17</v>
      </c>
    </row>
    <row r="6" spans="1:10" ht="20.7" customHeight="1" x14ac:dyDescent="0.25">
      <c r="A6" s="24" t="s">
        <v>41</v>
      </c>
      <c r="B6" s="11" t="s">
        <v>42</v>
      </c>
      <c r="C6" s="6" t="s">
        <v>86</v>
      </c>
      <c r="D6" s="6" t="s">
        <v>86</v>
      </c>
      <c r="E6" s="6" t="s">
        <v>86</v>
      </c>
      <c r="F6" s="6" t="s">
        <v>86</v>
      </c>
      <c r="G6" s="6">
        <v>1001</v>
      </c>
      <c r="H6" s="6">
        <v>1002</v>
      </c>
      <c r="I6" s="51"/>
      <c r="J6" s="51"/>
    </row>
    <row r="7" spans="1:10" ht="20.7" customHeight="1" x14ac:dyDescent="0.25">
      <c r="A7" s="24"/>
      <c r="B7" s="11" t="s">
        <v>43</v>
      </c>
      <c r="C7" s="6" t="s">
        <v>86</v>
      </c>
      <c r="D7" s="6" t="s">
        <v>86</v>
      </c>
      <c r="E7" s="6" t="s">
        <v>86</v>
      </c>
      <c r="F7" s="6" t="s">
        <v>86</v>
      </c>
      <c r="G7" s="6">
        <f>VLOOKUP(G6,[2]Sheet1!$E$949:$I$968,5,0)</f>
        <v>89.73</v>
      </c>
      <c r="H7" s="6">
        <f>VLOOKUP(H6,[2]Sheet1!$E$949:$I$968,5,0)</f>
        <v>88.86</v>
      </c>
      <c r="I7" s="51"/>
      <c r="J7" s="51"/>
    </row>
    <row r="8" spans="1:10" ht="20.7" customHeight="1" x14ac:dyDescent="0.25">
      <c r="A8" s="24" t="s">
        <v>44</v>
      </c>
      <c r="B8" s="11" t="s">
        <v>42</v>
      </c>
      <c r="C8" s="12" t="s">
        <v>81</v>
      </c>
      <c r="D8" s="6">
        <v>901</v>
      </c>
      <c r="E8" s="6">
        <v>902</v>
      </c>
      <c r="F8" s="6">
        <v>903</v>
      </c>
      <c r="G8" s="6">
        <v>901</v>
      </c>
      <c r="H8" s="6">
        <v>902</v>
      </c>
      <c r="I8" s="51"/>
      <c r="J8" s="51"/>
    </row>
    <row r="9" spans="1:10" ht="20.7" customHeight="1" x14ac:dyDescent="0.25">
      <c r="A9" s="24"/>
      <c r="B9" s="11" t="s">
        <v>43</v>
      </c>
      <c r="C9" s="12" t="s">
        <v>81</v>
      </c>
      <c r="D9" s="6">
        <f>VLOOKUP(D8,[2]Sheet1!$E$969:$I$1002,5,0)</f>
        <v>80.040000000000006</v>
      </c>
      <c r="E9" s="6">
        <f>VLOOKUP(E8,[2]Sheet1!$E$969:$I$1002,5,0)</f>
        <v>79.34</v>
      </c>
      <c r="F9" s="6">
        <f>VLOOKUP(F8,[2]Sheet1!$E$969:$I$1002,5,0)</f>
        <v>89.23</v>
      </c>
      <c r="G9" s="6">
        <f>VLOOKUP(G8,[2]Sheet1!$E$949:$I$968,5,0)</f>
        <v>88.99</v>
      </c>
      <c r="H9" s="6">
        <f>VLOOKUP(H8,[2]Sheet1!$E$949:$I$968,5,0)</f>
        <v>88.86</v>
      </c>
      <c r="I9" s="51"/>
      <c r="J9" s="51"/>
    </row>
    <row r="10" spans="1:10" ht="20.7" customHeight="1" x14ac:dyDescent="0.25">
      <c r="A10" s="24" t="s">
        <v>8</v>
      </c>
      <c r="B10" s="11" t="s">
        <v>42</v>
      </c>
      <c r="C10" s="12" t="s">
        <v>81</v>
      </c>
      <c r="D10" s="6">
        <v>801</v>
      </c>
      <c r="E10" s="6">
        <v>802</v>
      </c>
      <c r="F10" s="6">
        <v>803</v>
      </c>
      <c r="G10" s="6">
        <v>801</v>
      </c>
      <c r="H10" s="6">
        <v>802</v>
      </c>
      <c r="I10" s="51"/>
      <c r="J10" s="51"/>
    </row>
    <row r="11" spans="1:10" ht="20.7" customHeight="1" x14ac:dyDescent="0.25">
      <c r="A11" s="24"/>
      <c r="B11" s="11" t="s">
        <v>43</v>
      </c>
      <c r="C11" s="12" t="s">
        <v>81</v>
      </c>
      <c r="D11" s="6">
        <f>VLOOKUP(D10,[2]Sheet1!$E$969:$I$1002,5,0)</f>
        <v>80.040000000000006</v>
      </c>
      <c r="E11" s="6">
        <f>VLOOKUP(E10,[2]Sheet1!$E$969:$I$1002,5,0)</f>
        <v>79.34</v>
      </c>
      <c r="F11" s="6">
        <f>VLOOKUP(F10,[2]Sheet1!$E$969:$I$1002,5,0)</f>
        <v>89.23</v>
      </c>
      <c r="G11" s="6">
        <f>VLOOKUP(G10,[2]Sheet1!$E$949:$I$968,5,0)</f>
        <v>88.99</v>
      </c>
      <c r="H11" s="6">
        <f>VLOOKUP(H10,[2]Sheet1!$E$949:$I$968,5,0)</f>
        <v>88.86</v>
      </c>
      <c r="I11" s="51"/>
      <c r="J11" s="51"/>
    </row>
    <row r="12" spans="1:10" ht="20.7" customHeight="1" x14ac:dyDescent="0.25">
      <c r="A12" s="24" t="s">
        <v>9</v>
      </c>
      <c r="B12" s="11" t="s">
        <v>42</v>
      </c>
      <c r="C12" s="6">
        <v>701</v>
      </c>
      <c r="D12" s="6">
        <v>702</v>
      </c>
      <c r="E12" s="6">
        <v>703</v>
      </c>
      <c r="F12" s="6">
        <v>704</v>
      </c>
      <c r="G12" s="6">
        <v>701</v>
      </c>
      <c r="H12" s="6">
        <v>702</v>
      </c>
      <c r="I12" s="51"/>
      <c r="J12" s="51"/>
    </row>
    <row r="13" spans="1:10" ht="20.7" customHeight="1" x14ac:dyDescent="0.25">
      <c r="A13" s="24"/>
      <c r="B13" s="11" t="s">
        <v>43</v>
      </c>
      <c r="C13" s="6">
        <f>VLOOKUP(C12,[2]Sheet1!$E$969:$I$1002,5,0)</f>
        <v>89.87</v>
      </c>
      <c r="D13" s="6">
        <f>VLOOKUP(D12,[2]Sheet1!$E$969:$I$1002,5,0)</f>
        <v>79.34</v>
      </c>
      <c r="E13" s="6">
        <f>VLOOKUP(E12,[2]Sheet1!$E$969:$I$1002,5,0)</f>
        <v>79.34</v>
      </c>
      <c r="F13" s="6">
        <f>VLOOKUP(F12,[2]Sheet1!$E$969:$I$1002,5,0)</f>
        <v>89.23</v>
      </c>
      <c r="G13" s="6">
        <f>VLOOKUP(G12,[2]Sheet1!$E$949:$I$968,5,0)</f>
        <v>88.99</v>
      </c>
      <c r="H13" s="6">
        <f>VLOOKUP(H12,[2]Sheet1!$E$949:$I$968,5,0)</f>
        <v>88.86</v>
      </c>
      <c r="I13" s="51"/>
      <c r="J13" s="51"/>
    </row>
    <row r="14" spans="1:10" ht="20.7" customHeight="1" x14ac:dyDescent="0.25">
      <c r="A14" s="24" t="s">
        <v>10</v>
      </c>
      <c r="B14" s="11" t="s">
        <v>42</v>
      </c>
      <c r="C14" s="6">
        <v>601</v>
      </c>
      <c r="D14" s="6">
        <v>602</v>
      </c>
      <c r="E14" s="6">
        <v>603</v>
      </c>
      <c r="F14" s="6">
        <v>604</v>
      </c>
      <c r="G14" s="6">
        <v>601</v>
      </c>
      <c r="H14" s="6">
        <v>602</v>
      </c>
      <c r="I14" s="51"/>
      <c r="J14" s="51"/>
    </row>
    <row r="15" spans="1:10" ht="20.7" customHeight="1" x14ac:dyDescent="0.25">
      <c r="A15" s="24"/>
      <c r="B15" s="11" t="s">
        <v>43</v>
      </c>
      <c r="C15" s="6">
        <f>VLOOKUP(C14,[2]Sheet1!$E$969:$I$1002,5,0)</f>
        <v>89.87</v>
      </c>
      <c r="D15" s="6">
        <f>VLOOKUP(D14,[2]Sheet1!$E$969:$I$1002,5,0)</f>
        <v>79.34</v>
      </c>
      <c r="E15" s="6">
        <f>VLOOKUP(E14,[2]Sheet1!$E$969:$I$1002,5,0)</f>
        <v>79.34</v>
      </c>
      <c r="F15" s="6">
        <f>VLOOKUP(F14,[2]Sheet1!$E$969:$I$1002,5,0)</f>
        <v>89.23</v>
      </c>
      <c r="G15" s="6">
        <f>VLOOKUP(G14,[2]Sheet1!$E$949:$I$968,5,0)</f>
        <v>88.99</v>
      </c>
      <c r="H15" s="6">
        <f>VLOOKUP(H14,[2]Sheet1!$E$949:$I$968,5,0)</f>
        <v>88.86</v>
      </c>
      <c r="I15" s="51"/>
      <c r="J15" s="51"/>
    </row>
    <row r="16" spans="1:10" ht="20.7" customHeight="1" x14ac:dyDescent="0.25">
      <c r="A16" s="24" t="s">
        <v>11</v>
      </c>
      <c r="B16" s="11" t="s">
        <v>42</v>
      </c>
      <c r="C16" s="6">
        <v>501</v>
      </c>
      <c r="D16" s="51"/>
      <c r="E16" s="6">
        <v>503</v>
      </c>
      <c r="F16" s="6">
        <v>504</v>
      </c>
      <c r="G16" s="6">
        <v>501</v>
      </c>
      <c r="H16" s="6">
        <v>502</v>
      </c>
      <c r="I16" s="51"/>
      <c r="J16" s="51"/>
    </row>
    <row r="17" spans="1:10" ht="20.7" customHeight="1" x14ac:dyDescent="0.25">
      <c r="A17" s="24"/>
      <c r="B17" s="11" t="s">
        <v>43</v>
      </c>
      <c r="C17" s="6">
        <f>VLOOKUP(C16,[2]Sheet1!$E$969:$I$1002,5,0)</f>
        <v>89.87</v>
      </c>
      <c r="D17" s="51"/>
      <c r="E17" s="6">
        <f>VLOOKUP(E16,[2]Sheet1!$E$969:$I$1002,5,0)</f>
        <v>79.34</v>
      </c>
      <c r="F17" s="6">
        <f>VLOOKUP(F16,[2]Sheet1!$E$969:$I$1002,5,0)</f>
        <v>89.23</v>
      </c>
      <c r="G17" s="6">
        <f>VLOOKUP(G16,[2]Sheet1!$E$949:$I$968,5,0)</f>
        <v>88.99</v>
      </c>
      <c r="H17" s="6">
        <f>VLOOKUP(H16,[2]Sheet1!$E$949:$I$968,5,0)</f>
        <v>88.86</v>
      </c>
      <c r="I17" s="51"/>
      <c r="J17" s="51"/>
    </row>
    <row r="18" spans="1:10" ht="20.7" customHeight="1" x14ac:dyDescent="0.25">
      <c r="A18" s="24" t="s">
        <v>12</v>
      </c>
      <c r="B18" s="11" t="s">
        <v>42</v>
      </c>
      <c r="C18" s="6">
        <v>401</v>
      </c>
      <c r="D18" s="51"/>
      <c r="E18" s="6">
        <v>403</v>
      </c>
      <c r="F18" s="6">
        <v>404</v>
      </c>
      <c r="G18" s="6">
        <v>401</v>
      </c>
      <c r="H18" s="6">
        <v>402</v>
      </c>
      <c r="I18" s="51"/>
      <c r="J18" s="6">
        <v>402</v>
      </c>
    </row>
    <row r="19" spans="1:10" ht="20.7" customHeight="1" x14ac:dyDescent="0.25">
      <c r="A19" s="24"/>
      <c r="B19" s="11" t="s">
        <v>43</v>
      </c>
      <c r="C19" s="6">
        <f>VLOOKUP(C18,[2]Sheet1!$E$969:$I$1002,5,0)</f>
        <v>89.87</v>
      </c>
      <c r="D19" s="51"/>
      <c r="E19" s="6">
        <f>VLOOKUP(E18,[2]Sheet1!$E$969:$I$1002,5,0)</f>
        <v>79.34</v>
      </c>
      <c r="F19" s="6">
        <f>VLOOKUP(F18,[2]Sheet1!$E$969:$I$1002,5,0)</f>
        <v>89.23</v>
      </c>
      <c r="G19" s="6">
        <f>VLOOKUP(G18,[2]Sheet1!$E$949:$I$968,5,0)</f>
        <v>88.99</v>
      </c>
      <c r="H19" s="6">
        <f>VLOOKUP(H18,[2]Sheet1!$E$949:$I$968,5,0)</f>
        <v>88.86</v>
      </c>
      <c r="I19" s="51"/>
      <c r="J19" s="6">
        <f>VLOOKUP(J18,[2]Sheet1!$E$929:$I$948,5,0)</f>
        <v>89.73</v>
      </c>
    </row>
    <row r="20" spans="1:10" ht="20.7" customHeight="1" x14ac:dyDescent="0.25">
      <c r="A20" s="24" t="s">
        <v>13</v>
      </c>
      <c r="B20" s="11" t="s">
        <v>42</v>
      </c>
      <c r="C20" s="6">
        <v>301</v>
      </c>
      <c r="D20" s="51"/>
      <c r="E20" s="6">
        <v>303</v>
      </c>
      <c r="F20" s="6">
        <v>304</v>
      </c>
      <c r="G20" s="6">
        <v>301</v>
      </c>
      <c r="H20" s="6">
        <v>302</v>
      </c>
      <c r="I20" s="51"/>
      <c r="J20" s="6">
        <v>302</v>
      </c>
    </row>
    <row r="21" spans="1:10" ht="20.7" customHeight="1" x14ac:dyDescent="0.25">
      <c r="A21" s="24"/>
      <c r="B21" s="11" t="s">
        <v>43</v>
      </c>
      <c r="C21" s="6">
        <f>VLOOKUP(C20,[2]Sheet1!$E$969:$I$1002,5,0)</f>
        <v>89.87</v>
      </c>
      <c r="D21" s="51"/>
      <c r="E21" s="6">
        <f>VLOOKUP(E20,[2]Sheet1!$E$969:$I$1002,5,0)</f>
        <v>79.34</v>
      </c>
      <c r="F21" s="6">
        <f>VLOOKUP(F20,[2]Sheet1!$E$969:$I$1002,5,0)</f>
        <v>89.23</v>
      </c>
      <c r="G21" s="6">
        <f>VLOOKUP(G20,[2]Sheet1!$E$949:$I$968,5,0)</f>
        <v>88.99</v>
      </c>
      <c r="H21" s="6">
        <f>VLOOKUP(H20,[2]Sheet1!$E$949:$I$968,5,0)</f>
        <v>88.86</v>
      </c>
      <c r="I21" s="51"/>
      <c r="J21" s="6">
        <f>VLOOKUP(J20,[2]Sheet1!$E$929:$I$948,5,0)</f>
        <v>89.73</v>
      </c>
    </row>
    <row r="22" spans="1:10" ht="20.7" customHeight="1" x14ac:dyDescent="0.25">
      <c r="A22" s="24" t="s">
        <v>14</v>
      </c>
      <c r="B22" s="11" t="s">
        <v>42</v>
      </c>
      <c r="C22" s="6">
        <v>201</v>
      </c>
      <c r="D22" s="51"/>
      <c r="E22" s="6">
        <v>203</v>
      </c>
      <c r="F22" s="6">
        <v>204</v>
      </c>
      <c r="G22" s="6">
        <v>201</v>
      </c>
      <c r="H22" s="6">
        <v>202</v>
      </c>
      <c r="I22" s="51"/>
      <c r="J22" s="6">
        <v>202</v>
      </c>
    </row>
    <row r="23" spans="1:10" ht="20.7" customHeight="1" x14ac:dyDescent="0.25">
      <c r="A23" s="24"/>
      <c r="B23" s="11" t="s">
        <v>43</v>
      </c>
      <c r="C23" s="6">
        <f>VLOOKUP(C22,[2]Sheet1!$E$969:$I$1002,5,0)</f>
        <v>89.87</v>
      </c>
      <c r="D23" s="51"/>
      <c r="E23" s="6">
        <f>VLOOKUP(E22,[2]Sheet1!$E$969:$I$1002,5,0)</f>
        <v>79.34</v>
      </c>
      <c r="F23" s="6">
        <f>VLOOKUP(F22,[2]Sheet1!$E$969:$I$1002,5,0)</f>
        <v>89.23</v>
      </c>
      <c r="G23" s="6">
        <f>VLOOKUP(G22,[2]Sheet1!$E$949:$I$968,5,0)</f>
        <v>88.99</v>
      </c>
      <c r="H23" s="6">
        <f>VLOOKUP(H22,[2]Sheet1!$E$949:$I$968,5,0)</f>
        <v>88.86</v>
      </c>
      <c r="I23" s="51"/>
      <c r="J23" s="6">
        <f>VLOOKUP(J22,[2]Sheet1!$E$929:$I$948,5,0)</f>
        <v>89.73</v>
      </c>
    </row>
    <row r="24" spans="1:10" ht="20.7" customHeight="1" x14ac:dyDescent="0.25">
      <c r="A24" s="24" t="s">
        <v>15</v>
      </c>
      <c r="B24" s="11" t="s">
        <v>42</v>
      </c>
      <c r="C24" s="6">
        <v>101</v>
      </c>
      <c r="D24" s="51"/>
      <c r="E24" s="6">
        <v>103</v>
      </c>
      <c r="F24" s="6">
        <v>104</v>
      </c>
      <c r="G24" s="6">
        <v>101</v>
      </c>
      <c r="H24" s="6">
        <v>102</v>
      </c>
      <c r="I24" s="51"/>
      <c r="J24" s="6">
        <v>102</v>
      </c>
    </row>
    <row r="25" spans="1:10" ht="20.7" customHeight="1" x14ac:dyDescent="0.25">
      <c r="A25" s="24"/>
      <c r="B25" s="11" t="s">
        <v>43</v>
      </c>
      <c r="C25" s="6">
        <f>VLOOKUP(C24,[2]Sheet1!$E$969:$I$1002,5,0)</f>
        <v>89.73</v>
      </c>
      <c r="D25" s="51"/>
      <c r="E25" s="6">
        <f>VLOOKUP(E24,[2]Sheet1!$E$969:$I$1002,5,0)</f>
        <v>79.34</v>
      </c>
      <c r="F25" s="6">
        <f>VLOOKUP(F24,[2]Sheet1!$E$969:$I$1002,5,0)</f>
        <v>89.23</v>
      </c>
      <c r="G25" s="6">
        <f>VLOOKUP(G24,[2]Sheet1!$E$949:$I$968,5,0)</f>
        <v>88.99</v>
      </c>
      <c r="H25" s="6">
        <f>VLOOKUP(H24,[2]Sheet1!$E$949:$I$968,5,0)</f>
        <v>88.86</v>
      </c>
      <c r="I25" s="51"/>
      <c r="J25" s="6">
        <f>VLOOKUP(J24,[2]Sheet1!$E$929:$I$948,5,0)</f>
        <v>89.73</v>
      </c>
    </row>
    <row r="26" spans="1:10" ht="20.7" customHeight="1" x14ac:dyDescent="0.25">
      <c r="A26" s="57" t="s">
        <v>16</v>
      </c>
      <c r="B26" s="57"/>
      <c r="C26" s="57"/>
      <c r="D26" s="57"/>
      <c r="E26" s="57"/>
      <c r="F26" s="57"/>
      <c r="G26" s="57"/>
      <c r="H26" s="57"/>
      <c r="I26" s="57"/>
      <c r="J26" s="57"/>
    </row>
  </sheetData>
  <mergeCells count="22">
    <mergeCell ref="A1:J1"/>
    <mergeCell ref="A26:J26"/>
    <mergeCell ref="A12:A13"/>
    <mergeCell ref="A14:A15"/>
    <mergeCell ref="A16:A17"/>
    <mergeCell ref="A18:A19"/>
    <mergeCell ref="A20:A21"/>
    <mergeCell ref="A22:A23"/>
    <mergeCell ref="A4:B4"/>
    <mergeCell ref="A5:B5"/>
    <mergeCell ref="A6:A7"/>
    <mergeCell ref="A8:A9"/>
    <mergeCell ref="A10:A11"/>
    <mergeCell ref="I6:I25"/>
    <mergeCell ref="J6:J17"/>
    <mergeCell ref="A2:B2"/>
    <mergeCell ref="C2:F2"/>
    <mergeCell ref="A3:B3"/>
    <mergeCell ref="D16:D25"/>
    <mergeCell ref="A24:A25"/>
    <mergeCell ref="I2:J2"/>
    <mergeCell ref="G2:H2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topLeftCell="A16" zoomScale="70" zoomScaleNormal="70" workbookViewId="0">
      <selection activeCell="Q9" sqref="Q9"/>
    </sheetView>
  </sheetViews>
  <sheetFormatPr defaultColWidth="9" defaultRowHeight="12" x14ac:dyDescent="0.25"/>
  <cols>
    <col min="1" max="1" width="7.44140625" style="2" customWidth="1"/>
    <col min="2" max="2" width="9.77734375" style="2" bestFit="1" customWidth="1"/>
    <col min="3" max="4" width="20.33203125" style="2" customWidth="1"/>
    <col min="5" max="5" width="17.21875" style="2" customWidth="1"/>
    <col min="6" max="6" width="20.33203125" style="2" customWidth="1"/>
    <col min="7" max="8" width="17.88671875" style="2" customWidth="1"/>
    <col min="9" max="9" width="17.33203125" style="2" customWidth="1"/>
    <col min="10" max="10" width="16.88671875" style="2" customWidth="1"/>
    <col min="11" max="11" width="17.44140625" style="2" customWidth="1"/>
    <col min="12" max="12" width="17.77734375" style="2" customWidth="1"/>
    <col min="13" max="13" width="18.109375" style="2" customWidth="1"/>
    <col min="14" max="14" width="17.6640625" style="2" customWidth="1"/>
    <col min="15" max="16384" width="9" style="2"/>
  </cols>
  <sheetData>
    <row r="1" spans="1:14" s="4" customFormat="1" ht="35.1" customHeight="1" thickBot="1" x14ac:dyDescent="0.3">
      <c r="A1" s="45" t="s">
        <v>108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1" customFormat="1" ht="25.05" customHeight="1" thickBot="1" x14ac:dyDescent="0.3">
      <c r="A2" s="47" t="s">
        <v>0</v>
      </c>
      <c r="B2" s="48"/>
      <c r="C2" s="47" t="s">
        <v>31</v>
      </c>
      <c r="D2" s="48"/>
      <c r="E2" s="47" t="s">
        <v>5</v>
      </c>
      <c r="F2" s="48"/>
      <c r="G2" s="47" t="s">
        <v>4</v>
      </c>
      <c r="H2" s="48"/>
      <c r="I2" s="47" t="s">
        <v>3</v>
      </c>
      <c r="J2" s="48"/>
      <c r="K2" s="47" t="s">
        <v>2</v>
      </c>
      <c r="L2" s="48"/>
      <c r="M2" s="47" t="s">
        <v>1</v>
      </c>
      <c r="N2" s="48"/>
    </row>
    <row r="3" spans="1:14" ht="17.100000000000001" customHeight="1" thickBot="1" x14ac:dyDescent="0.3">
      <c r="A3" s="29" t="s">
        <v>6</v>
      </c>
      <c r="B3" s="30"/>
      <c r="C3" s="17" t="s">
        <v>26</v>
      </c>
      <c r="D3" s="17" t="s">
        <v>58</v>
      </c>
      <c r="E3" s="17" t="s">
        <v>61</v>
      </c>
      <c r="F3" s="17" t="s">
        <v>26</v>
      </c>
      <c r="G3" s="17" t="s">
        <v>26</v>
      </c>
      <c r="H3" s="17" t="s">
        <v>61</v>
      </c>
      <c r="I3" s="17" t="s">
        <v>71</v>
      </c>
      <c r="J3" s="17" t="s">
        <v>26</v>
      </c>
      <c r="K3" s="17" t="s">
        <v>26</v>
      </c>
      <c r="L3" s="17" t="s">
        <v>61</v>
      </c>
      <c r="M3" s="17" t="s">
        <v>67</v>
      </c>
      <c r="N3" s="17" t="s">
        <v>26</v>
      </c>
    </row>
    <row r="4" spans="1:14" ht="17.100000000000001" customHeight="1" thickBot="1" x14ac:dyDescent="0.3">
      <c r="A4" s="42" t="s">
        <v>7</v>
      </c>
      <c r="B4" s="43"/>
      <c r="C4" s="7" t="s">
        <v>24</v>
      </c>
      <c r="D4" s="7" t="s">
        <v>53</v>
      </c>
      <c r="E4" s="7" t="s">
        <v>65</v>
      </c>
      <c r="F4" s="7" t="s">
        <v>23</v>
      </c>
      <c r="G4" s="7" t="s">
        <v>24</v>
      </c>
      <c r="H4" s="7" t="s">
        <v>53</v>
      </c>
      <c r="I4" s="7" t="s">
        <v>56</v>
      </c>
      <c r="J4" s="7" t="s">
        <v>23</v>
      </c>
      <c r="K4" s="7" t="s">
        <v>24</v>
      </c>
      <c r="L4" s="7" t="s">
        <v>64</v>
      </c>
      <c r="M4" s="7" t="s">
        <v>56</v>
      </c>
      <c r="N4" s="7" t="s">
        <v>76</v>
      </c>
    </row>
    <row r="5" spans="1:14" ht="17.100000000000001" customHeight="1" x14ac:dyDescent="0.25">
      <c r="A5" s="44" t="s">
        <v>27</v>
      </c>
      <c r="B5" s="44"/>
      <c r="C5" s="7" t="s">
        <v>30</v>
      </c>
      <c r="D5" s="7" t="s">
        <v>30</v>
      </c>
      <c r="E5" s="7" t="s">
        <v>30</v>
      </c>
      <c r="F5" s="7" t="s">
        <v>30</v>
      </c>
      <c r="G5" s="7" t="s">
        <v>30</v>
      </c>
      <c r="H5" s="7" t="s">
        <v>30</v>
      </c>
      <c r="I5" s="7" t="s">
        <v>30</v>
      </c>
      <c r="J5" s="7" t="s">
        <v>30</v>
      </c>
      <c r="K5" s="7" t="s">
        <v>30</v>
      </c>
      <c r="L5" s="7" t="s">
        <v>30</v>
      </c>
      <c r="M5" s="7" t="s">
        <v>30</v>
      </c>
      <c r="N5" s="7" t="s">
        <v>30</v>
      </c>
    </row>
    <row r="6" spans="1:14" ht="32.25" customHeight="1" x14ac:dyDescent="0.25">
      <c r="A6" s="24" t="s">
        <v>22</v>
      </c>
      <c r="B6" s="16" t="s">
        <v>19</v>
      </c>
      <c r="C6" s="39"/>
      <c r="D6" s="8">
        <v>1001</v>
      </c>
      <c r="E6" s="8">
        <v>1002</v>
      </c>
      <c r="F6" s="8">
        <v>1001</v>
      </c>
      <c r="G6" s="31"/>
      <c r="H6" s="32"/>
      <c r="I6" s="8">
        <v>1002</v>
      </c>
      <c r="J6" s="8">
        <v>1001</v>
      </c>
      <c r="K6" s="8" t="s">
        <v>25</v>
      </c>
      <c r="L6" s="8">
        <v>1001</v>
      </c>
      <c r="M6" s="8" t="s">
        <v>25</v>
      </c>
      <c r="N6" s="8">
        <v>1001</v>
      </c>
    </row>
    <row r="7" spans="1:14" ht="25.5" customHeight="1" thickBot="1" x14ac:dyDescent="0.3">
      <c r="A7" s="24"/>
      <c r="B7" s="16" t="s">
        <v>20</v>
      </c>
      <c r="C7" s="40"/>
      <c r="D7" s="8">
        <v>88.93</v>
      </c>
      <c r="E7" s="8">
        <v>88.93</v>
      </c>
      <c r="F7" s="8">
        <v>89.53</v>
      </c>
      <c r="G7" s="33"/>
      <c r="H7" s="34"/>
      <c r="I7" s="8">
        <v>88.93</v>
      </c>
      <c r="J7" s="8">
        <v>89.8</v>
      </c>
      <c r="K7" s="8" t="s">
        <v>25</v>
      </c>
      <c r="L7" s="8">
        <v>86.95</v>
      </c>
      <c r="M7" s="8" t="s">
        <v>25</v>
      </c>
      <c r="N7" s="8">
        <v>86.95</v>
      </c>
    </row>
    <row r="8" spans="1:14" ht="17.100000000000001" customHeight="1" thickBot="1" x14ac:dyDescent="0.3">
      <c r="A8" s="29" t="s">
        <v>6</v>
      </c>
      <c r="B8" s="30"/>
      <c r="C8" s="17" t="s">
        <v>26</v>
      </c>
      <c r="D8" s="17" t="s">
        <v>61</v>
      </c>
      <c r="E8" s="17" t="s">
        <v>71</v>
      </c>
      <c r="F8" s="17" t="s">
        <v>26</v>
      </c>
      <c r="G8" s="17" t="s">
        <v>26</v>
      </c>
      <c r="H8" s="17" t="s">
        <v>61</v>
      </c>
      <c r="I8" s="17" t="s">
        <v>61</v>
      </c>
      <c r="J8" s="17" t="s">
        <v>26</v>
      </c>
      <c r="K8" s="17" t="s">
        <v>26</v>
      </c>
      <c r="L8" s="17" t="s">
        <v>71</v>
      </c>
      <c r="M8" s="17" t="s">
        <v>61</v>
      </c>
      <c r="N8" s="17" t="s">
        <v>26</v>
      </c>
    </row>
    <row r="9" spans="1:14" ht="17.100000000000001" customHeight="1" thickBot="1" x14ac:dyDescent="0.3">
      <c r="A9" s="42" t="s">
        <v>7</v>
      </c>
      <c r="B9" s="43"/>
      <c r="C9" s="7" t="s">
        <v>24</v>
      </c>
      <c r="D9" s="7" t="s">
        <v>53</v>
      </c>
      <c r="E9" s="7" t="s">
        <v>72</v>
      </c>
      <c r="F9" s="7" t="s">
        <v>23</v>
      </c>
      <c r="G9" s="7" t="s">
        <v>24</v>
      </c>
      <c r="H9" s="7" t="s">
        <v>52</v>
      </c>
      <c r="I9" s="7" t="s">
        <v>65</v>
      </c>
      <c r="J9" s="7" t="s">
        <v>23</v>
      </c>
      <c r="K9" s="7" t="s">
        <v>24</v>
      </c>
      <c r="L9" s="7" t="s">
        <v>52</v>
      </c>
      <c r="M9" s="7" t="s">
        <v>56</v>
      </c>
      <c r="N9" s="7" t="s">
        <v>53</v>
      </c>
    </row>
    <row r="10" spans="1:14" ht="17.100000000000001" customHeight="1" x14ac:dyDescent="0.25">
      <c r="A10" s="44" t="s">
        <v>27</v>
      </c>
      <c r="B10" s="44"/>
      <c r="C10" s="7" t="s">
        <v>30</v>
      </c>
      <c r="D10" s="7" t="s">
        <v>30</v>
      </c>
      <c r="E10" s="7" t="s">
        <v>30</v>
      </c>
      <c r="F10" s="7" t="s">
        <v>30</v>
      </c>
      <c r="G10" s="7" t="s">
        <v>30</v>
      </c>
      <c r="H10" s="7" t="s">
        <v>30</v>
      </c>
      <c r="I10" s="7" t="s">
        <v>30</v>
      </c>
      <c r="J10" s="7" t="s">
        <v>30</v>
      </c>
      <c r="K10" s="7" t="s">
        <v>30</v>
      </c>
      <c r="L10" s="7" t="s">
        <v>30</v>
      </c>
      <c r="M10" s="7" t="s">
        <v>30</v>
      </c>
      <c r="N10" s="7" t="s">
        <v>30</v>
      </c>
    </row>
    <row r="11" spans="1:14" ht="30" customHeight="1" x14ac:dyDescent="0.25">
      <c r="A11" s="24" t="s">
        <v>21</v>
      </c>
      <c r="B11" s="16" t="s">
        <v>19</v>
      </c>
      <c r="C11" s="39"/>
      <c r="D11" s="8">
        <v>901</v>
      </c>
      <c r="E11" s="8">
        <v>902</v>
      </c>
      <c r="F11" s="8">
        <v>901</v>
      </c>
      <c r="G11" s="31"/>
      <c r="H11" s="32"/>
      <c r="I11" s="8">
        <v>902</v>
      </c>
      <c r="J11" s="8">
        <v>901</v>
      </c>
      <c r="K11" s="8">
        <v>902</v>
      </c>
      <c r="L11" s="8">
        <v>901</v>
      </c>
      <c r="M11" s="8">
        <v>902</v>
      </c>
      <c r="N11" s="8">
        <v>901</v>
      </c>
    </row>
    <row r="12" spans="1:14" ht="29.25" customHeight="1" x14ac:dyDescent="0.25">
      <c r="A12" s="24"/>
      <c r="B12" s="16" t="s">
        <v>20</v>
      </c>
      <c r="C12" s="41"/>
      <c r="D12" s="8">
        <v>88.93</v>
      </c>
      <c r="E12" s="8">
        <v>88.93</v>
      </c>
      <c r="F12" s="8">
        <v>89.53</v>
      </c>
      <c r="G12" s="35"/>
      <c r="H12" s="36"/>
      <c r="I12" s="8">
        <v>88.93</v>
      </c>
      <c r="J12" s="8">
        <v>89.28</v>
      </c>
      <c r="K12" s="8">
        <v>89.19</v>
      </c>
      <c r="L12" s="8">
        <v>88.93</v>
      </c>
      <c r="M12" s="8">
        <v>88.93</v>
      </c>
      <c r="N12" s="8">
        <v>89.8</v>
      </c>
    </row>
    <row r="13" spans="1:14" s="3" customFormat="1" ht="30" customHeight="1" x14ac:dyDescent="0.25">
      <c r="A13" s="24" t="s">
        <v>8</v>
      </c>
      <c r="B13" s="16" t="s">
        <v>19</v>
      </c>
      <c r="C13" s="41"/>
      <c r="D13" s="8">
        <v>801</v>
      </c>
      <c r="E13" s="8">
        <v>802</v>
      </c>
      <c r="F13" s="8">
        <v>801</v>
      </c>
      <c r="G13" s="35"/>
      <c r="H13" s="36"/>
      <c r="I13" s="8">
        <v>802</v>
      </c>
      <c r="J13" s="8">
        <v>801</v>
      </c>
      <c r="K13" s="8">
        <v>802</v>
      </c>
      <c r="L13" s="8">
        <v>801</v>
      </c>
      <c r="M13" s="8">
        <v>802</v>
      </c>
      <c r="N13" s="8">
        <v>801</v>
      </c>
    </row>
    <row r="14" spans="1:14" s="3" customFormat="1" ht="23.25" customHeight="1" x14ac:dyDescent="0.25">
      <c r="A14" s="24"/>
      <c r="B14" s="16" t="s">
        <v>20</v>
      </c>
      <c r="C14" s="41"/>
      <c r="D14" s="8">
        <v>88.93</v>
      </c>
      <c r="E14" s="8">
        <v>88.93</v>
      </c>
      <c r="F14" s="8">
        <v>89.53</v>
      </c>
      <c r="G14" s="35"/>
      <c r="H14" s="36"/>
      <c r="I14" s="8">
        <v>88.93</v>
      </c>
      <c r="J14" s="8">
        <v>89.28</v>
      </c>
      <c r="K14" s="8">
        <v>89.19</v>
      </c>
      <c r="L14" s="8">
        <v>88.93</v>
      </c>
      <c r="M14" s="8">
        <v>88.93</v>
      </c>
      <c r="N14" s="8">
        <v>89.8</v>
      </c>
    </row>
    <row r="15" spans="1:14" s="3" customFormat="1" ht="21.75" customHeight="1" x14ac:dyDescent="0.25">
      <c r="A15" s="24" t="s">
        <v>9</v>
      </c>
      <c r="B15" s="16" t="s">
        <v>19</v>
      </c>
      <c r="C15" s="41"/>
      <c r="D15" s="9">
        <v>701</v>
      </c>
      <c r="E15" s="8">
        <v>702</v>
      </c>
      <c r="F15" s="9">
        <v>701</v>
      </c>
      <c r="G15" s="35"/>
      <c r="H15" s="36"/>
      <c r="I15" s="8">
        <v>702</v>
      </c>
      <c r="J15" s="9">
        <v>701</v>
      </c>
      <c r="K15" s="8">
        <v>702</v>
      </c>
      <c r="L15" s="9">
        <v>701</v>
      </c>
      <c r="M15" s="8">
        <v>702</v>
      </c>
      <c r="N15" s="9">
        <v>701</v>
      </c>
    </row>
    <row r="16" spans="1:14" s="3" customFormat="1" ht="23.25" customHeight="1" x14ac:dyDescent="0.25">
      <c r="A16" s="24"/>
      <c r="B16" s="16" t="s">
        <v>20</v>
      </c>
      <c r="C16" s="41"/>
      <c r="D16" s="8">
        <v>88.93</v>
      </c>
      <c r="E16" s="8">
        <v>88.93</v>
      </c>
      <c r="F16" s="8">
        <v>89.53</v>
      </c>
      <c r="G16" s="35"/>
      <c r="H16" s="36"/>
      <c r="I16" s="8">
        <v>88.93</v>
      </c>
      <c r="J16" s="8">
        <v>89.28</v>
      </c>
      <c r="K16" s="8">
        <v>89.19</v>
      </c>
      <c r="L16" s="8">
        <v>88.93</v>
      </c>
      <c r="M16" s="8">
        <v>88.93</v>
      </c>
      <c r="N16" s="8">
        <v>89.8</v>
      </c>
    </row>
    <row r="17" spans="1:14" s="3" customFormat="1" ht="21.75" customHeight="1" x14ac:dyDescent="0.25">
      <c r="A17" s="24" t="s">
        <v>10</v>
      </c>
      <c r="B17" s="16" t="s">
        <v>19</v>
      </c>
      <c r="C17" s="41"/>
      <c r="D17" s="9">
        <v>601</v>
      </c>
      <c r="E17" s="8">
        <v>602</v>
      </c>
      <c r="F17" s="9">
        <v>601</v>
      </c>
      <c r="G17" s="35"/>
      <c r="H17" s="36"/>
      <c r="I17" s="8">
        <v>602</v>
      </c>
      <c r="J17" s="9">
        <v>601</v>
      </c>
      <c r="K17" s="8">
        <v>602</v>
      </c>
      <c r="L17" s="9">
        <v>601</v>
      </c>
      <c r="M17" s="8">
        <v>602</v>
      </c>
      <c r="N17" s="9">
        <v>601</v>
      </c>
    </row>
    <row r="18" spans="1:14" s="3" customFormat="1" ht="23.25" customHeight="1" x14ac:dyDescent="0.25">
      <c r="A18" s="24"/>
      <c r="B18" s="16" t="s">
        <v>20</v>
      </c>
      <c r="C18" s="41"/>
      <c r="D18" s="8">
        <v>88.93</v>
      </c>
      <c r="E18" s="8">
        <v>88.93</v>
      </c>
      <c r="F18" s="8">
        <v>89.53</v>
      </c>
      <c r="G18" s="35"/>
      <c r="H18" s="36"/>
      <c r="I18" s="8">
        <v>88.93</v>
      </c>
      <c r="J18" s="8">
        <v>89.28</v>
      </c>
      <c r="K18" s="8">
        <v>89.19</v>
      </c>
      <c r="L18" s="8">
        <v>88.93</v>
      </c>
      <c r="M18" s="8">
        <v>88.93</v>
      </c>
      <c r="N18" s="8">
        <v>89.8</v>
      </c>
    </row>
    <row r="19" spans="1:14" s="3" customFormat="1" ht="21.75" customHeight="1" x14ac:dyDescent="0.25">
      <c r="A19" s="24" t="s">
        <v>11</v>
      </c>
      <c r="B19" s="16" t="s">
        <v>19</v>
      </c>
      <c r="C19" s="41"/>
      <c r="D19" s="9">
        <v>501</v>
      </c>
      <c r="E19" s="8">
        <v>502</v>
      </c>
      <c r="F19" s="9">
        <v>501</v>
      </c>
      <c r="G19" s="35"/>
      <c r="H19" s="36"/>
      <c r="I19" s="8">
        <v>502</v>
      </c>
      <c r="J19" s="9">
        <v>501</v>
      </c>
      <c r="K19" s="8">
        <v>502</v>
      </c>
      <c r="L19" s="9">
        <v>501</v>
      </c>
      <c r="M19" s="8">
        <v>502</v>
      </c>
      <c r="N19" s="9">
        <v>501</v>
      </c>
    </row>
    <row r="20" spans="1:14" s="3" customFormat="1" ht="23.25" customHeight="1" x14ac:dyDescent="0.25">
      <c r="A20" s="24"/>
      <c r="B20" s="16" t="s">
        <v>20</v>
      </c>
      <c r="C20" s="41"/>
      <c r="D20" s="8">
        <v>88.93</v>
      </c>
      <c r="E20" s="8">
        <v>88.93</v>
      </c>
      <c r="F20" s="8">
        <v>89.53</v>
      </c>
      <c r="G20" s="35"/>
      <c r="H20" s="36"/>
      <c r="I20" s="8">
        <v>88.93</v>
      </c>
      <c r="J20" s="8">
        <v>89.28</v>
      </c>
      <c r="K20" s="8">
        <v>89.19</v>
      </c>
      <c r="L20" s="8">
        <v>88.93</v>
      </c>
      <c r="M20" s="8">
        <v>88.93</v>
      </c>
      <c r="N20" s="8">
        <v>89.8</v>
      </c>
    </row>
    <row r="21" spans="1:14" s="3" customFormat="1" ht="23.25" customHeight="1" x14ac:dyDescent="0.25">
      <c r="A21" s="24" t="s">
        <v>12</v>
      </c>
      <c r="B21" s="16" t="s">
        <v>19</v>
      </c>
      <c r="C21" s="41"/>
      <c r="D21" s="9">
        <v>401</v>
      </c>
      <c r="E21" s="8">
        <v>402</v>
      </c>
      <c r="F21" s="9">
        <v>401</v>
      </c>
      <c r="G21" s="35"/>
      <c r="H21" s="36"/>
      <c r="I21" s="8">
        <v>402</v>
      </c>
      <c r="J21" s="9">
        <v>401</v>
      </c>
      <c r="K21" s="8">
        <v>402</v>
      </c>
      <c r="L21" s="9">
        <v>401</v>
      </c>
      <c r="M21" s="8">
        <v>402</v>
      </c>
      <c r="N21" s="9">
        <v>401</v>
      </c>
    </row>
    <row r="22" spans="1:14" s="3" customFormat="1" ht="23.25" customHeight="1" x14ac:dyDescent="0.25">
      <c r="A22" s="24"/>
      <c r="B22" s="16" t="s">
        <v>20</v>
      </c>
      <c r="C22" s="41"/>
      <c r="D22" s="9">
        <v>88.93</v>
      </c>
      <c r="E22" s="8">
        <v>88.93</v>
      </c>
      <c r="F22" s="8">
        <v>89.53</v>
      </c>
      <c r="G22" s="35"/>
      <c r="H22" s="36"/>
      <c r="I22" s="8">
        <v>88.93</v>
      </c>
      <c r="J22" s="8">
        <v>89.28</v>
      </c>
      <c r="K22" s="8">
        <v>89.19</v>
      </c>
      <c r="L22" s="8">
        <v>88.93</v>
      </c>
      <c r="M22" s="8">
        <v>88.93</v>
      </c>
      <c r="N22" s="8">
        <v>89.8</v>
      </c>
    </row>
    <row r="23" spans="1:14" s="3" customFormat="1" ht="23.25" customHeight="1" x14ac:dyDescent="0.25">
      <c r="A23" s="24" t="s">
        <v>13</v>
      </c>
      <c r="B23" s="16" t="s">
        <v>19</v>
      </c>
      <c r="C23" s="41"/>
      <c r="D23" s="9">
        <v>301</v>
      </c>
      <c r="E23" s="8">
        <v>302</v>
      </c>
      <c r="F23" s="9">
        <v>301</v>
      </c>
      <c r="G23" s="35"/>
      <c r="H23" s="36"/>
      <c r="I23" s="8">
        <v>302</v>
      </c>
      <c r="J23" s="9">
        <v>301</v>
      </c>
      <c r="K23" s="8">
        <v>302</v>
      </c>
      <c r="L23" s="9">
        <v>301</v>
      </c>
      <c r="M23" s="8">
        <v>302</v>
      </c>
      <c r="N23" s="9">
        <v>301</v>
      </c>
    </row>
    <row r="24" spans="1:14" s="3" customFormat="1" ht="23.25" customHeight="1" x14ac:dyDescent="0.25">
      <c r="A24" s="24"/>
      <c r="B24" s="16" t="s">
        <v>20</v>
      </c>
      <c r="C24" s="41"/>
      <c r="D24" s="9">
        <v>88.93</v>
      </c>
      <c r="E24" s="8">
        <v>88.93</v>
      </c>
      <c r="F24" s="8">
        <v>89.53</v>
      </c>
      <c r="G24" s="35"/>
      <c r="H24" s="36"/>
      <c r="I24" s="8">
        <v>88.93</v>
      </c>
      <c r="J24" s="8">
        <v>89.28</v>
      </c>
      <c r="K24" s="8">
        <v>89.19</v>
      </c>
      <c r="L24" s="8">
        <v>88.93</v>
      </c>
      <c r="M24" s="8">
        <v>88.93</v>
      </c>
      <c r="N24" s="8">
        <v>89.8</v>
      </c>
    </row>
    <row r="25" spans="1:14" s="3" customFormat="1" ht="23.25" customHeight="1" x14ac:dyDescent="0.25">
      <c r="A25" s="24" t="s">
        <v>14</v>
      </c>
      <c r="B25" s="16" t="s">
        <v>19</v>
      </c>
      <c r="C25" s="41"/>
      <c r="D25" s="9">
        <v>201</v>
      </c>
      <c r="E25" s="8">
        <v>202</v>
      </c>
      <c r="F25" s="9">
        <v>201</v>
      </c>
      <c r="G25" s="35"/>
      <c r="H25" s="36"/>
      <c r="I25" s="8">
        <v>202</v>
      </c>
      <c r="J25" s="9">
        <v>201</v>
      </c>
      <c r="K25" s="8">
        <v>202</v>
      </c>
      <c r="L25" s="9">
        <v>201</v>
      </c>
      <c r="M25" s="8">
        <v>202</v>
      </c>
      <c r="N25" s="9">
        <v>201</v>
      </c>
    </row>
    <row r="26" spans="1:14" s="3" customFormat="1" ht="23.25" customHeight="1" thickBot="1" x14ac:dyDescent="0.3">
      <c r="A26" s="24"/>
      <c r="B26" s="16" t="s">
        <v>20</v>
      </c>
      <c r="C26" s="40"/>
      <c r="D26" s="9">
        <v>88.93</v>
      </c>
      <c r="E26" s="8">
        <v>88.93</v>
      </c>
      <c r="F26" s="8">
        <v>89.53</v>
      </c>
      <c r="G26" s="33"/>
      <c r="H26" s="34"/>
      <c r="I26" s="8">
        <v>88.93</v>
      </c>
      <c r="J26" s="8">
        <v>89.28</v>
      </c>
      <c r="K26" s="8">
        <v>89.19</v>
      </c>
      <c r="L26" s="8">
        <v>88.93</v>
      </c>
      <c r="M26" s="8">
        <v>88.93</v>
      </c>
      <c r="N26" s="8">
        <v>89.8</v>
      </c>
    </row>
    <row r="27" spans="1:14" ht="17.100000000000001" customHeight="1" thickBot="1" x14ac:dyDescent="0.3">
      <c r="A27" s="29" t="s">
        <v>6</v>
      </c>
      <c r="B27" s="30"/>
      <c r="C27" s="17" t="s">
        <v>26</v>
      </c>
      <c r="D27" s="17" t="s">
        <v>60</v>
      </c>
      <c r="E27" s="17" t="s">
        <v>68</v>
      </c>
      <c r="F27" s="17" t="s">
        <v>26</v>
      </c>
      <c r="G27" s="17" t="s">
        <v>26</v>
      </c>
      <c r="H27" s="17" t="s">
        <v>60</v>
      </c>
      <c r="I27" s="17" t="s">
        <v>66</v>
      </c>
      <c r="J27" s="17" t="s">
        <v>26</v>
      </c>
      <c r="K27" s="17" t="s">
        <v>26</v>
      </c>
      <c r="L27" s="17" t="s">
        <v>68</v>
      </c>
      <c r="M27" s="17" t="s">
        <v>60</v>
      </c>
      <c r="N27" s="17" t="s">
        <v>26</v>
      </c>
    </row>
    <row r="28" spans="1:14" ht="17.100000000000001" customHeight="1" thickBot="1" x14ac:dyDescent="0.3">
      <c r="A28" s="42" t="s">
        <v>7</v>
      </c>
      <c r="B28" s="43"/>
      <c r="C28" s="7" t="s">
        <v>24</v>
      </c>
      <c r="D28" s="7" t="s">
        <v>51</v>
      </c>
      <c r="E28" s="7" t="s">
        <v>73</v>
      </c>
      <c r="F28" s="7" t="s">
        <v>23</v>
      </c>
      <c r="G28" s="7" t="s">
        <v>24</v>
      </c>
      <c r="H28" s="7" t="s">
        <v>51</v>
      </c>
      <c r="I28" s="7" t="s">
        <v>73</v>
      </c>
      <c r="J28" s="7" t="s">
        <v>23</v>
      </c>
      <c r="K28" s="7" t="s">
        <v>24</v>
      </c>
      <c r="L28" s="7" t="s">
        <v>74</v>
      </c>
      <c r="M28" s="7" t="s">
        <v>75</v>
      </c>
      <c r="N28" s="7" t="s">
        <v>53</v>
      </c>
    </row>
    <row r="29" spans="1:14" ht="17.100000000000001" customHeight="1" x14ac:dyDescent="0.25">
      <c r="A29" s="44" t="s">
        <v>27</v>
      </c>
      <c r="B29" s="44"/>
      <c r="C29" s="7" t="s">
        <v>30</v>
      </c>
      <c r="D29" s="7" t="s">
        <v>30</v>
      </c>
      <c r="E29" s="7" t="s">
        <v>30</v>
      </c>
      <c r="F29" s="7" t="s">
        <v>30</v>
      </c>
      <c r="G29" s="7" t="s">
        <v>30</v>
      </c>
      <c r="H29" s="7" t="s">
        <v>30</v>
      </c>
      <c r="I29" s="7" t="s">
        <v>30</v>
      </c>
      <c r="J29" s="7" t="s">
        <v>30</v>
      </c>
      <c r="K29" s="7" t="s">
        <v>30</v>
      </c>
      <c r="L29" s="7" t="s">
        <v>30</v>
      </c>
      <c r="M29" s="7" t="s">
        <v>30</v>
      </c>
      <c r="N29" s="7" t="s">
        <v>77</v>
      </c>
    </row>
    <row r="30" spans="1:14" s="3" customFormat="1" ht="23.25" customHeight="1" x14ac:dyDescent="0.25">
      <c r="A30" s="24" t="s">
        <v>15</v>
      </c>
      <c r="B30" s="16" t="s">
        <v>19</v>
      </c>
      <c r="C30" s="9">
        <v>102</v>
      </c>
      <c r="D30" s="49"/>
      <c r="E30" s="8">
        <v>102</v>
      </c>
      <c r="F30" s="9">
        <v>101</v>
      </c>
      <c r="G30" s="31"/>
      <c r="H30" s="32"/>
      <c r="I30" s="8">
        <v>102</v>
      </c>
      <c r="J30" s="9">
        <v>101</v>
      </c>
      <c r="K30" s="8">
        <v>102</v>
      </c>
      <c r="L30" s="9">
        <v>101</v>
      </c>
      <c r="M30" s="8">
        <v>102</v>
      </c>
      <c r="N30" s="9">
        <v>101</v>
      </c>
    </row>
    <row r="31" spans="1:14" s="3" customFormat="1" ht="23.25" customHeight="1" x14ac:dyDescent="0.25">
      <c r="A31" s="24"/>
      <c r="B31" s="16" t="s">
        <v>20</v>
      </c>
      <c r="C31" s="9">
        <v>89.8</v>
      </c>
      <c r="D31" s="50"/>
      <c r="E31" s="8">
        <v>66</v>
      </c>
      <c r="F31" s="8">
        <v>89.53</v>
      </c>
      <c r="G31" s="37"/>
      <c r="H31" s="38"/>
      <c r="I31" s="8">
        <v>66</v>
      </c>
      <c r="J31" s="8">
        <v>89.28</v>
      </c>
      <c r="K31" s="8">
        <v>89.19</v>
      </c>
      <c r="L31" s="8">
        <v>66</v>
      </c>
      <c r="M31" s="8">
        <v>66</v>
      </c>
      <c r="N31" s="8">
        <v>89.8</v>
      </c>
    </row>
    <row r="32" spans="1:14" ht="17.399999999999999" x14ac:dyDescent="0.25">
      <c r="A32" s="21" t="s">
        <v>16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</sheetData>
  <mergeCells count="34">
    <mergeCell ref="A1:N1"/>
    <mergeCell ref="A32:N32"/>
    <mergeCell ref="C2:D2"/>
    <mergeCell ref="E2:F2"/>
    <mergeCell ref="A8:B8"/>
    <mergeCell ref="A9:B9"/>
    <mergeCell ref="A10:B10"/>
    <mergeCell ref="M2:N2"/>
    <mergeCell ref="K2:L2"/>
    <mergeCell ref="I2:J2"/>
    <mergeCell ref="G2:H2"/>
    <mergeCell ref="A2:B2"/>
    <mergeCell ref="A30:A31"/>
    <mergeCell ref="A15:A16"/>
    <mergeCell ref="D30:D31"/>
    <mergeCell ref="A3:B3"/>
    <mergeCell ref="A4:B4"/>
    <mergeCell ref="A5:B5"/>
    <mergeCell ref="A6:A7"/>
    <mergeCell ref="A11:A12"/>
    <mergeCell ref="A13:A14"/>
    <mergeCell ref="A27:B27"/>
    <mergeCell ref="G6:H7"/>
    <mergeCell ref="G11:H26"/>
    <mergeCell ref="G30:H31"/>
    <mergeCell ref="C6:C7"/>
    <mergeCell ref="C11:C26"/>
    <mergeCell ref="A17:A18"/>
    <mergeCell ref="A19:A20"/>
    <mergeCell ref="A21:A22"/>
    <mergeCell ref="A23:A24"/>
    <mergeCell ref="A25:A26"/>
    <mergeCell ref="A28:B28"/>
    <mergeCell ref="A29:B29"/>
  </mergeCells>
  <phoneticPr fontId="8" type="noConversion"/>
  <pageMargins left="0.70833333333333304" right="0.70833333333333304" top="0.74791666666666701" bottom="0.74791666666666701" header="0.31458333333333299" footer="0.31458333333333299"/>
  <pageSetup paperSize="8" scale="6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zoomScale="70" zoomScaleNormal="70" workbookViewId="0">
      <selection activeCell="A2" sqref="A2:N34"/>
    </sheetView>
  </sheetViews>
  <sheetFormatPr defaultColWidth="9" defaultRowHeight="12" x14ac:dyDescent="0.25"/>
  <cols>
    <col min="1" max="1" width="7.44140625" style="2" customWidth="1"/>
    <col min="2" max="2" width="9.77734375" style="2" bestFit="1" customWidth="1"/>
    <col min="3" max="3" width="20.33203125" style="2" customWidth="1"/>
    <col min="4" max="4" width="17.21875" style="2" customWidth="1"/>
    <col min="5" max="6" width="20.33203125" style="2" customWidth="1"/>
    <col min="7" max="8" width="17.88671875" style="2" customWidth="1"/>
    <col min="9" max="9" width="16.88671875" style="2" customWidth="1"/>
    <col min="10" max="10" width="17.33203125" style="2" customWidth="1"/>
    <col min="11" max="11" width="17.77734375" style="2" customWidth="1"/>
    <col min="12" max="12" width="17.44140625" style="2" customWidth="1"/>
    <col min="13" max="13" width="17.6640625" style="2" customWidth="1"/>
    <col min="14" max="14" width="18.109375" style="2" customWidth="1"/>
    <col min="15" max="16384" width="9" style="2"/>
  </cols>
  <sheetData>
    <row r="1" spans="1:14" s="4" customFormat="1" ht="35.1" customHeight="1" x14ac:dyDescent="0.25">
      <c r="A1" s="28" t="s">
        <v>107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25.05" customHeight="1" x14ac:dyDescent="0.25">
      <c r="A2" s="26" t="s">
        <v>0</v>
      </c>
      <c r="B2" s="26"/>
      <c r="C2" s="26" t="s">
        <v>5</v>
      </c>
      <c r="D2" s="26"/>
      <c r="E2" s="26"/>
      <c r="F2" s="26"/>
      <c r="G2" s="26" t="s">
        <v>4</v>
      </c>
      <c r="H2" s="26"/>
      <c r="I2" s="26" t="s">
        <v>3</v>
      </c>
      <c r="J2" s="26"/>
      <c r="K2" s="26" t="s">
        <v>2</v>
      </c>
      <c r="L2" s="26"/>
      <c r="M2" s="26" t="s">
        <v>1</v>
      </c>
      <c r="N2" s="26"/>
    </row>
    <row r="3" spans="1:14" ht="17.100000000000001" customHeight="1" x14ac:dyDescent="0.25">
      <c r="A3" s="22" t="s">
        <v>6</v>
      </c>
      <c r="B3" s="22"/>
      <c r="C3" s="15" t="s">
        <v>26</v>
      </c>
      <c r="D3" s="15" t="s">
        <v>33</v>
      </c>
      <c r="E3" s="15" t="s">
        <v>33</v>
      </c>
      <c r="F3" s="15" t="s">
        <v>26</v>
      </c>
      <c r="G3" s="15" t="s">
        <v>26</v>
      </c>
      <c r="H3" s="15"/>
      <c r="I3" s="15"/>
      <c r="J3" s="15"/>
      <c r="K3" s="15" t="s">
        <v>26</v>
      </c>
      <c r="L3" s="15" t="s">
        <v>26</v>
      </c>
      <c r="M3" s="15" t="s">
        <v>26</v>
      </c>
      <c r="N3" s="15" t="s">
        <v>26</v>
      </c>
    </row>
    <row r="4" spans="1:14" ht="17.100000000000001" customHeight="1" x14ac:dyDescent="0.25">
      <c r="A4" s="23" t="s">
        <v>7</v>
      </c>
      <c r="B4" s="23"/>
      <c r="C4" s="13" t="s">
        <v>23</v>
      </c>
      <c r="D4" s="15" t="s">
        <v>28</v>
      </c>
      <c r="E4" s="15" t="s">
        <v>29</v>
      </c>
      <c r="F4" s="15" t="s">
        <v>24</v>
      </c>
      <c r="G4" s="13" t="s">
        <v>76</v>
      </c>
      <c r="H4" s="13"/>
      <c r="I4" s="14"/>
      <c r="J4" s="14"/>
      <c r="K4" s="14" t="s">
        <v>23</v>
      </c>
      <c r="L4" s="14" t="s">
        <v>24</v>
      </c>
      <c r="M4" s="14" t="s">
        <v>23</v>
      </c>
      <c r="N4" s="14" t="s">
        <v>24</v>
      </c>
    </row>
    <row r="5" spans="1:14" ht="17.100000000000001" customHeight="1" x14ac:dyDescent="0.25">
      <c r="A5" s="23" t="s">
        <v>27</v>
      </c>
      <c r="B5" s="23"/>
      <c r="C5" s="14" t="s">
        <v>30</v>
      </c>
      <c r="D5" s="15" t="s">
        <v>34</v>
      </c>
      <c r="E5" s="15" t="s">
        <v>35</v>
      </c>
      <c r="F5" s="15" t="s">
        <v>36</v>
      </c>
      <c r="G5" s="14" t="s">
        <v>17</v>
      </c>
      <c r="H5" s="14"/>
      <c r="I5" s="14"/>
      <c r="J5" s="14"/>
      <c r="K5" s="14" t="s">
        <v>17</v>
      </c>
      <c r="L5" s="14" t="s">
        <v>17</v>
      </c>
      <c r="M5" s="14" t="s">
        <v>17</v>
      </c>
      <c r="N5" s="14" t="s">
        <v>17</v>
      </c>
    </row>
    <row r="6" spans="1:14" ht="32.25" customHeight="1" x14ac:dyDescent="0.25">
      <c r="A6" s="24" t="s">
        <v>22</v>
      </c>
      <c r="B6" s="16" t="s">
        <v>19</v>
      </c>
      <c r="C6" s="5">
        <v>1001</v>
      </c>
      <c r="D6" s="5">
        <v>1002</v>
      </c>
      <c r="E6" s="25"/>
      <c r="F6" s="25"/>
      <c r="G6" s="25"/>
      <c r="H6" s="5" t="s">
        <v>32</v>
      </c>
      <c r="I6" s="5" t="s">
        <v>32</v>
      </c>
      <c r="J6" s="5" t="s">
        <v>32</v>
      </c>
      <c r="K6" s="5">
        <v>1001</v>
      </c>
      <c r="L6" s="5">
        <v>1002</v>
      </c>
      <c r="M6" s="5">
        <v>1001</v>
      </c>
      <c r="N6" s="5">
        <v>1002</v>
      </c>
    </row>
    <row r="7" spans="1:14" ht="25.5" customHeight="1" x14ac:dyDescent="0.25">
      <c r="A7" s="24"/>
      <c r="B7" s="16" t="s">
        <v>20</v>
      </c>
      <c r="C7" s="5">
        <v>89.96</v>
      </c>
      <c r="D7" s="5">
        <v>79.42</v>
      </c>
      <c r="E7" s="25"/>
      <c r="F7" s="25"/>
      <c r="G7" s="25"/>
      <c r="H7" s="5" t="s">
        <v>32</v>
      </c>
      <c r="I7" s="5" t="s">
        <v>32</v>
      </c>
      <c r="J7" s="5" t="s">
        <v>32</v>
      </c>
      <c r="K7" s="5">
        <v>89.82</v>
      </c>
      <c r="L7" s="5">
        <v>88.95</v>
      </c>
      <c r="M7" s="5">
        <v>88.95</v>
      </c>
      <c r="N7" s="5">
        <v>89.82</v>
      </c>
    </row>
    <row r="8" spans="1:14" ht="17.100000000000001" customHeight="1" x14ac:dyDescent="0.25">
      <c r="A8" s="22" t="s">
        <v>6</v>
      </c>
      <c r="B8" s="22"/>
      <c r="C8" s="15" t="s">
        <v>26</v>
      </c>
      <c r="D8" s="15" t="s">
        <v>33</v>
      </c>
      <c r="E8" s="15" t="s">
        <v>33</v>
      </c>
      <c r="F8" s="15" t="s">
        <v>26</v>
      </c>
      <c r="G8" s="15" t="s">
        <v>26</v>
      </c>
      <c r="H8" s="15" t="s">
        <v>26</v>
      </c>
      <c r="I8" s="15"/>
      <c r="J8" s="15"/>
      <c r="K8" s="15" t="s">
        <v>26</v>
      </c>
      <c r="L8" s="15" t="s">
        <v>26</v>
      </c>
      <c r="M8" s="15" t="s">
        <v>26</v>
      </c>
      <c r="N8" s="15" t="s">
        <v>26</v>
      </c>
    </row>
    <row r="9" spans="1:14" ht="17.100000000000001" customHeight="1" x14ac:dyDescent="0.25">
      <c r="A9" s="23" t="s">
        <v>7</v>
      </c>
      <c r="B9" s="23"/>
      <c r="C9" s="13" t="s">
        <v>23</v>
      </c>
      <c r="D9" s="15" t="s">
        <v>28</v>
      </c>
      <c r="E9" s="15" t="s">
        <v>29</v>
      </c>
      <c r="F9" s="15" t="s">
        <v>24</v>
      </c>
      <c r="G9" s="13" t="s">
        <v>63</v>
      </c>
      <c r="H9" s="13" t="s">
        <v>24</v>
      </c>
      <c r="I9" s="14"/>
      <c r="J9" s="14"/>
      <c r="K9" s="14" t="s">
        <v>23</v>
      </c>
      <c r="L9" s="14" t="s">
        <v>24</v>
      </c>
      <c r="M9" s="14" t="s">
        <v>23</v>
      </c>
      <c r="N9" s="14" t="s">
        <v>24</v>
      </c>
    </row>
    <row r="10" spans="1:14" ht="17.100000000000001" customHeight="1" x14ac:dyDescent="0.25">
      <c r="A10" s="23" t="s">
        <v>27</v>
      </c>
      <c r="B10" s="23"/>
      <c r="C10" s="14" t="s">
        <v>30</v>
      </c>
      <c r="D10" s="15" t="s">
        <v>34</v>
      </c>
      <c r="E10" s="15" t="s">
        <v>35</v>
      </c>
      <c r="F10" s="15" t="s">
        <v>36</v>
      </c>
      <c r="G10" s="14" t="s">
        <v>17</v>
      </c>
      <c r="H10" s="14" t="s">
        <v>17</v>
      </c>
      <c r="I10" s="14"/>
      <c r="J10" s="14"/>
      <c r="K10" s="14" t="s">
        <v>17</v>
      </c>
      <c r="L10" s="14" t="s">
        <v>17</v>
      </c>
      <c r="M10" s="14" t="s">
        <v>17</v>
      </c>
      <c r="N10" s="14" t="s">
        <v>17</v>
      </c>
    </row>
    <row r="11" spans="1:14" ht="30" customHeight="1" x14ac:dyDescent="0.25">
      <c r="A11" s="24" t="s">
        <v>21</v>
      </c>
      <c r="B11" s="16" t="s">
        <v>19</v>
      </c>
      <c r="C11" s="5">
        <v>901</v>
      </c>
      <c r="D11" s="5">
        <v>902</v>
      </c>
      <c r="E11" s="25"/>
      <c r="F11" s="25"/>
      <c r="G11" s="25"/>
      <c r="H11" s="25"/>
      <c r="I11" s="5" t="s">
        <v>32</v>
      </c>
      <c r="J11" s="5" t="s">
        <v>32</v>
      </c>
      <c r="K11" s="5">
        <v>901</v>
      </c>
      <c r="L11" s="5">
        <v>902</v>
      </c>
      <c r="M11" s="5">
        <v>901</v>
      </c>
      <c r="N11" s="5">
        <v>902</v>
      </c>
    </row>
    <row r="12" spans="1:14" ht="29.25" customHeight="1" x14ac:dyDescent="0.25">
      <c r="A12" s="24"/>
      <c r="B12" s="16" t="s">
        <v>20</v>
      </c>
      <c r="C12" s="5">
        <v>89.96</v>
      </c>
      <c r="D12" s="5">
        <v>79.42</v>
      </c>
      <c r="E12" s="25"/>
      <c r="F12" s="25"/>
      <c r="G12" s="25"/>
      <c r="H12" s="25"/>
      <c r="I12" s="5" t="s">
        <v>32</v>
      </c>
      <c r="J12" s="5" t="s">
        <v>32</v>
      </c>
      <c r="K12" s="5">
        <v>89.82</v>
      </c>
      <c r="L12" s="5">
        <v>88.95</v>
      </c>
      <c r="M12" s="5">
        <v>88.95</v>
      </c>
      <c r="N12" s="5">
        <v>89.82</v>
      </c>
    </row>
    <row r="13" spans="1:14" s="3" customFormat="1" ht="30" customHeight="1" x14ac:dyDescent="0.25">
      <c r="A13" s="24" t="s">
        <v>8</v>
      </c>
      <c r="B13" s="16" t="s">
        <v>19</v>
      </c>
      <c r="C13" s="5">
        <v>801</v>
      </c>
      <c r="D13" s="5">
        <v>802</v>
      </c>
      <c r="E13" s="25"/>
      <c r="F13" s="6">
        <v>804</v>
      </c>
      <c r="G13" s="25"/>
      <c r="H13" s="25"/>
      <c r="I13" s="5" t="s">
        <v>32</v>
      </c>
      <c r="J13" s="5" t="s">
        <v>32</v>
      </c>
      <c r="K13" s="5">
        <v>801</v>
      </c>
      <c r="L13" s="5">
        <v>802</v>
      </c>
      <c r="M13" s="5">
        <v>801</v>
      </c>
      <c r="N13" s="5">
        <v>802</v>
      </c>
    </row>
    <row r="14" spans="1:14" s="3" customFormat="1" ht="23.25" customHeight="1" x14ac:dyDescent="0.25">
      <c r="A14" s="24"/>
      <c r="B14" s="16" t="s">
        <v>20</v>
      </c>
      <c r="C14" s="5">
        <v>89.96</v>
      </c>
      <c r="D14" s="5">
        <v>79.42</v>
      </c>
      <c r="E14" s="25"/>
      <c r="F14" s="6">
        <v>89.19</v>
      </c>
      <c r="G14" s="25"/>
      <c r="H14" s="25"/>
      <c r="I14" s="5" t="s">
        <v>32</v>
      </c>
      <c r="J14" s="5" t="s">
        <v>32</v>
      </c>
      <c r="K14" s="5">
        <v>89.82</v>
      </c>
      <c r="L14" s="5">
        <v>88.95</v>
      </c>
      <c r="M14" s="5">
        <v>88.95</v>
      </c>
      <c r="N14" s="5">
        <v>89.82</v>
      </c>
    </row>
    <row r="15" spans="1:14" ht="17.100000000000001" customHeight="1" x14ac:dyDescent="0.25">
      <c r="A15" s="22" t="s">
        <v>6</v>
      </c>
      <c r="B15" s="22"/>
      <c r="C15" s="15" t="s">
        <v>26</v>
      </c>
      <c r="D15" s="15" t="s">
        <v>33</v>
      </c>
      <c r="E15" s="15" t="s">
        <v>33</v>
      </c>
      <c r="F15" s="15" t="s">
        <v>26</v>
      </c>
      <c r="G15" s="15" t="s">
        <v>26</v>
      </c>
      <c r="H15" s="15" t="s">
        <v>26</v>
      </c>
      <c r="I15" s="15" t="s">
        <v>26</v>
      </c>
      <c r="J15" s="15"/>
      <c r="K15" s="15" t="s">
        <v>26</v>
      </c>
      <c r="L15" s="15" t="s">
        <v>26</v>
      </c>
      <c r="M15" s="15" t="s">
        <v>26</v>
      </c>
      <c r="N15" s="15" t="s">
        <v>26</v>
      </c>
    </row>
    <row r="16" spans="1:14" ht="17.100000000000001" customHeight="1" x14ac:dyDescent="0.25">
      <c r="A16" s="23" t="s">
        <v>7</v>
      </c>
      <c r="B16" s="23"/>
      <c r="C16" s="13" t="s">
        <v>23</v>
      </c>
      <c r="D16" s="15" t="s">
        <v>28</v>
      </c>
      <c r="E16" s="15" t="s">
        <v>29</v>
      </c>
      <c r="F16" s="15" t="s">
        <v>24</v>
      </c>
      <c r="G16" s="13" t="s">
        <v>53</v>
      </c>
      <c r="H16" s="13" t="s">
        <v>24</v>
      </c>
      <c r="I16" s="14" t="s">
        <v>82</v>
      </c>
      <c r="J16" s="14"/>
      <c r="K16" s="14" t="s">
        <v>23</v>
      </c>
      <c r="L16" s="14" t="s">
        <v>24</v>
      </c>
      <c r="M16" s="14" t="s">
        <v>23</v>
      </c>
      <c r="N16" s="14" t="s">
        <v>24</v>
      </c>
    </row>
    <row r="17" spans="1:14" ht="17.100000000000001" customHeight="1" x14ac:dyDescent="0.25">
      <c r="A17" s="23" t="s">
        <v>27</v>
      </c>
      <c r="B17" s="23"/>
      <c r="C17" s="14" t="s">
        <v>30</v>
      </c>
      <c r="D17" s="15" t="s">
        <v>34</v>
      </c>
      <c r="E17" s="15" t="s">
        <v>35</v>
      </c>
      <c r="F17" s="15" t="s">
        <v>36</v>
      </c>
      <c r="G17" s="14" t="s">
        <v>17</v>
      </c>
      <c r="H17" s="14" t="s">
        <v>17</v>
      </c>
      <c r="I17" s="14" t="s">
        <v>88</v>
      </c>
      <c r="J17" s="14"/>
      <c r="K17" s="14" t="s">
        <v>17</v>
      </c>
      <c r="L17" s="14" t="s">
        <v>17</v>
      </c>
      <c r="M17" s="14" t="s">
        <v>17</v>
      </c>
      <c r="N17" s="14" t="s">
        <v>17</v>
      </c>
    </row>
    <row r="18" spans="1:14" s="3" customFormat="1" ht="21.75" customHeight="1" x14ac:dyDescent="0.25">
      <c r="A18" s="24" t="s">
        <v>9</v>
      </c>
      <c r="B18" s="16" t="s">
        <v>19</v>
      </c>
      <c r="C18" s="6">
        <v>701</v>
      </c>
      <c r="D18" s="5">
        <v>702</v>
      </c>
      <c r="E18" s="51"/>
      <c r="F18" s="6">
        <v>704</v>
      </c>
      <c r="G18" s="25"/>
      <c r="H18" s="25"/>
      <c r="I18" s="6">
        <v>701</v>
      </c>
      <c r="J18" s="5" t="s">
        <v>32</v>
      </c>
      <c r="K18" s="6">
        <v>701</v>
      </c>
      <c r="L18" s="5">
        <v>702</v>
      </c>
      <c r="M18" s="6">
        <v>701</v>
      </c>
      <c r="N18" s="5">
        <v>702</v>
      </c>
    </row>
    <row r="19" spans="1:14" s="3" customFormat="1" ht="23.25" customHeight="1" x14ac:dyDescent="0.25">
      <c r="A19" s="24"/>
      <c r="B19" s="16" t="s">
        <v>20</v>
      </c>
      <c r="C19" s="5">
        <v>89.96</v>
      </c>
      <c r="D19" s="5">
        <v>79.42</v>
      </c>
      <c r="E19" s="51"/>
      <c r="F19" s="6">
        <v>89.19</v>
      </c>
      <c r="G19" s="25"/>
      <c r="H19" s="25"/>
      <c r="I19" s="5">
        <f>VLOOKUP(I18,[1]Sheet1!$E$259:$I$271,5,FALSE)</f>
        <v>87.26</v>
      </c>
      <c r="J19" s="5" t="s">
        <v>32</v>
      </c>
      <c r="K19" s="5">
        <v>89.82</v>
      </c>
      <c r="L19" s="5">
        <v>88.95</v>
      </c>
      <c r="M19" s="5">
        <v>88.95</v>
      </c>
      <c r="N19" s="5">
        <v>89.82</v>
      </c>
    </row>
    <row r="20" spans="1:14" ht="17.100000000000001" customHeight="1" x14ac:dyDescent="0.25">
      <c r="A20" s="22" t="s">
        <v>6</v>
      </c>
      <c r="B20" s="22"/>
      <c r="C20" s="15" t="s">
        <v>26</v>
      </c>
      <c r="D20" s="15" t="s">
        <v>33</v>
      </c>
      <c r="E20" s="15" t="s">
        <v>33</v>
      </c>
      <c r="F20" s="15" t="s">
        <v>26</v>
      </c>
      <c r="G20" s="15" t="s">
        <v>26</v>
      </c>
      <c r="H20" s="15" t="s">
        <v>26</v>
      </c>
      <c r="I20" s="15" t="s">
        <v>26</v>
      </c>
      <c r="J20" s="15" t="s">
        <v>26</v>
      </c>
      <c r="K20" s="15" t="s">
        <v>26</v>
      </c>
      <c r="L20" s="15" t="s">
        <v>26</v>
      </c>
      <c r="M20" s="15" t="s">
        <v>26</v>
      </c>
      <c r="N20" s="15" t="s">
        <v>26</v>
      </c>
    </row>
    <row r="21" spans="1:14" ht="17.100000000000001" customHeight="1" x14ac:dyDescent="0.25">
      <c r="A21" s="23" t="s">
        <v>7</v>
      </c>
      <c r="B21" s="23"/>
      <c r="C21" s="13" t="s">
        <v>23</v>
      </c>
      <c r="D21" s="15" t="s">
        <v>28</v>
      </c>
      <c r="E21" s="15" t="s">
        <v>29</v>
      </c>
      <c r="F21" s="15" t="s">
        <v>24</v>
      </c>
      <c r="G21" s="13" t="s">
        <v>63</v>
      </c>
      <c r="H21" s="13" t="s">
        <v>24</v>
      </c>
      <c r="I21" s="14" t="s">
        <v>53</v>
      </c>
      <c r="J21" s="14" t="s">
        <v>24</v>
      </c>
      <c r="K21" s="14" t="s">
        <v>23</v>
      </c>
      <c r="L21" s="14" t="s">
        <v>24</v>
      </c>
      <c r="M21" s="14" t="s">
        <v>23</v>
      </c>
      <c r="N21" s="14" t="s">
        <v>24</v>
      </c>
    </row>
    <row r="22" spans="1:14" ht="17.100000000000001" customHeight="1" x14ac:dyDescent="0.25">
      <c r="A22" s="23" t="s">
        <v>27</v>
      </c>
      <c r="B22" s="23"/>
      <c r="C22" s="14" t="s">
        <v>30</v>
      </c>
      <c r="D22" s="15" t="s">
        <v>34</v>
      </c>
      <c r="E22" s="15" t="s">
        <v>35</v>
      </c>
      <c r="F22" s="15" t="s">
        <v>36</v>
      </c>
      <c r="G22" s="14" t="s">
        <v>17</v>
      </c>
      <c r="H22" s="14" t="s">
        <v>17</v>
      </c>
      <c r="I22" s="14" t="s">
        <v>87</v>
      </c>
      <c r="J22" s="14" t="s">
        <v>17</v>
      </c>
      <c r="K22" s="14" t="s">
        <v>17</v>
      </c>
      <c r="L22" s="14" t="s">
        <v>17</v>
      </c>
      <c r="M22" s="14" t="s">
        <v>17</v>
      </c>
      <c r="N22" s="14" t="s">
        <v>17</v>
      </c>
    </row>
    <row r="23" spans="1:14" s="3" customFormat="1" ht="21.75" customHeight="1" x14ac:dyDescent="0.25">
      <c r="A23" s="24" t="s">
        <v>10</v>
      </c>
      <c r="B23" s="16" t="s">
        <v>19</v>
      </c>
      <c r="C23" s="6">
        <v>601</v>
      </c>
      <c r="D23" s="5">
        <v>602</v>
      </c>
      <c r="E23" s="51"/>
      <c r="F23" s="6">
        <v>604</v>
      </c>
      <c r="G23" s="25"/>
      <c r="H23" s="25"/>
      <c r="I23" s="6">
        <v>601</v>
      </c>
      <c r="J23" s="5">
        <v>602</v>
      </c>
      <c r="K23" s="6">
        <v>601</v>
      </c>
      <c r="L23" s="5">
        <v>602</v>
      </c>
      <c r="M23" s="6">
        <v>601</v>
      </c>
      <c r="N23" s="5">
        <v>602</v>
      </c>
    </row>
    <row r="24" spans="1:14" s="3" customFormat="1" ht="23.25" customHeight="1" x14ac:dyDescent="0.25">
      <c r="A24" s="24"/>
      <c r="B24" s="16" t="s">
        <v>20</v>
      </c>
      <c r="C24" s="5">
        <v>89.96</v>
      </c>
      <c r="D24" s="5">
        <v>79.42</v>
      </c>
      <c r="E24" s="51"/>
      <c r="F24" s="6">
        <v>89.19</v>
      </c>
      <c r="G24" s="25"/>
      <c r="H24" s="25"/>
      <c r="I24" s="5">
        <f>VLOOKUP(I23,[1]Sheet1!$E$259:$I$271,5,FALSE)</f>
        <v>89.3</v>
      </c>
      <c r="J24" s="5">
        <f>VLOOKUP(J23,[1]Sheet1!$E$259:$I$271,5,FALSE)</f>
        <v>89.09</v>
      </c>
      <c r="K24" s="5">
        <v>89.09</v>
      </c>
      <c r="L24" s="5">
        <v>88.95</v>
      </c>
      <c r="M24" s="5">
        <v>88.95</v>
      </c>
      <c r="N24" s="5">
        <v>89.82</v>
      </c>
    </row>
    <row r="25" spans="1:14" s="3" customFormat="1" ht="21.75" customHeight="1" x14ac:dyDescent="0.25">
      <c r="A25" s="24" t="s">
        <v>11</v>
      </c>
      <c r="B25" s="16" t="s">
        <v>19</v>
      </c>
      <c r="C25" s="6">
        <v>501</v>
      </c>
      <c r="D25" s="5">
        <v>502</v>
      </c>
      <c r="E25" s="5">
        <v>503</v>
      </c>
      <c r="F25" s="5">
        <v>504</v>
      </c>
      <c r="G25" s="25"/>
      <c r="H25" s="25"/>
      <c r="I25" s="6">
        <v>501</v>
      </c>
      <c r="J25" s="5">
        <v>502</v>
      </c>
      <c r="K25" s="6">
        <v>501</v>
      </c>
      <c r="L25" s="5">
        <v>502</v>
      </c>
      <c r="M25" s="6">
        <v>501</v>
      </c>
      <c r="N25" s="5">
        <v>502</v>
      </c>
    </row>
    <row r="26" spans="1:14" s="3" customFormat="1" ht="23.25" customHeight="1" x14ac:dyDescent="0.25">
      <c r="A26" s="24"/>
      <c r="B26" s="16" t="s">
        <v>20</v>
      </c>
      <c r="C26" s="5">
        <v>89.96</v>
      </c>
      <c r="D26" s="5">
        <v>79.42</v>
      </c>
      <c r="E26" s="5">
        <v>79.42</v>
      </c>
      <c r="F26" s="5">
        <v>89.19</v>
      </c>
      <c r="G26" s="25"/>
      <c r="H26" s="25"/>
      <c r="I26" s="5">
        <f>VLOOKUP(I25,[1]Sheet1!$E$259:$I$271,5,FALSE)</f>
        <v>89.3</v>
      </c>
      <c r="J26" s="5">
        <f>VLOOKUP(J25,[1]Sheet1!$E$259:$I$271,5,FALSE)</f>
        <v>89.09</v>
      </c>
      <c r="K26" s="5">
        <v>89.09</v>
      </c>
      <c r="L26" s="5">
        <v>88.95</v>
      </c>
      <c r="M26" s="5">
        <v>88.95</v>
      </c>
      <c r="N26" s="5">
        <v>89.82</v>
      </c>
    </row>
    <row r="27" spans="1:14" s="3" customFormat="1" ht="23.25" customHeight="1" x14ac:dyDescent="0.25">
      <c r="A27" s="24" t="s">
        <v>12</v>
      </c>
      <c r="B27" s="16" t="s">
        <v>19</v>
      </c>
      <c r="C27" s="6">
        <v>401</v>
      </c>
      <c r="D27" s="5">
        <v>402</v>
      </c>
      <c r="E27" s="5">
        <v>403</v>
      </c>
      <c r="F27" s="5">
        <v>404</v>
      </c>
      <c r="G27" s="25"/>
      <c r="H27" s="25"/>
      <c r="I27" s="6">
        <v>401</v>
      </c>
      <c r="J27" s="5">
        <v>402</v>
      </c>
      <c r="K27" s="6">
        <v>401</v>
      </c>
      <c r="L27" s="5">
        <v>402</v>
      </c>
      <c r="M27" s="6">
        <v>401</v>
      </c>
      <c r="N27" s="5">
        <v>402</v>
      </c>
    </row>
    <row r="28" spans="1:14" s="3" customFormat="1" ht="23.25" customHeight="1" x14ac:dyDescent="0.25">
      <c r="A28" s="24"/>
      <c r="B28" s="16" t="s">
        <v>20</v>
      </c>
      <c r="C28" s="5">
        <v>89.96</v>
      </c>
      <c r="D28" s="5">
        <v>79.42</v>
      </c>
      <c r="E28" s="5">
        <v>79.42</v>
      </c>
      <c r="F28" s="5">
        <v>89.19</v>
      </c>
      <c r="G28" s="25"/>
      <c r="H28" s="25"/>
      <c r="I28" s="5">
        <f>VLOOKUP(I27,[1]Sheet1!$E$259:$I$271,5,FALSE)</f>
        <v>89.3</v>
      </c>
      <c r="J28" s="5">
        <f>VLOOKUP(J27,[1]Sheet1!$E$259:$I$271,5,FALSE)</f>
        <v>89.09</v>
      </c>
      <c r="K28" s="5">
        <v>89.09</v>
      </c>
      <c r="L28" s="5">
        <v>88.95</v>
      </c>
      <c r="M28" s="5">
        <v>88.95</v>
      </c>
      <c r="N28" s="5">
        <v>89.82</v>
      </c>
    </row>
    <row r="29" spans="1:14" s="3" customFormat="1" ht="23.25" customHeight="1" x14ac:dyDescent="0.25">
      <c r="A29" s="24" t="s">
        <v>13</v>
      </c>
      <c r="B29" s="16" t="s">
        <v>19</v>
      </c>
      <c r="C29" s="6">
        <v>301</v>
      </c>
      <c r="D29" s="5">
        <v>302</v>
      </c>
      <c r="E29" s="5">
        <v>303</v>
      </c>
      <c r="F29" s="5">
        <v>304</v>
      </c>
      <c r="G29" s="25"/>
      <c r="H29" s="25"/>
      <c r="I29" s="6">
        <v>301</v>
      </c>
      <c r="J29" s="5">
        <v>302</v>
      </c>
      <c r="K29" s="6">
        <v>301</v>
      </c>
      <c r="L29" s="5">
        <v>302</v>
      </c>
      <c r="M29" s="6">
        <v>301</v>
      </c>
      <c r="N29" s="5">
        <v>302</v>
      </c>
    </row>
    <row r="30" spans="1:14" s="3" customFormat="1" ht="23.25" customHeight="1" x14ac:dyDescent="0.25">
      <c r="A30" s="24"/>
      <c r="B30" s="16" t="s">
        <v>20</v>
      </c>
      <c r="C30" s="5">
        <v>89.96</v>
      </c>
      <c r="D30" s="5">
        <v>79.42</v>
      </c>
      <c r="E30" s="5">
        <v>79.42</v>
      </c>
      <c r="F30" s="5">
        <v>89.19</v>
      </c>
      <c r="G30" s="25"/>
      <c r="H30" s="25"/>
      <c r="I30" s="5">
        <f>VLOOKUP(I29,[1]Sheet1!$E$259:$I$271,5,FALSE)</f>
        <v>89.3</v>
      </c>
      <c r="J30" s="5">
        <f>VLOOKUP(J29,[1]Sheet1!$E$259:$I$271,5,FALSE)</f>
        <v>89.09</v>
      </c>
      <c r="K30" s="5">
        <v>89.09</v>
      </c>
      <c r="L30" s="5">
        <v>88.95</v>
      </c>
      <c r="M30" s="5">
        <v>88.95</v>
      </c>
      <c r="N30" s="5">
        <v>89.82</v>
      </c>
    </row>
    <row r="31" spans="1:14" s="3" customFormat="1" ht="23.25" customHeight="1" x14ac:dyDescent="0.25">
      <c r="A31" s="24" t="s">
        <v>14</v>
      </c>
      <c r="B31" s="16" t="s">
        <v>19</v>
      </c>
      <c r="C31" s="6">
        <v>201</v>
      </c>
      <c r="D31" s="5">
        <v>202</v>
      </c>
      <c r="E31" s="5">
        <v>203</v>
      </c>
      <c r="F31" s="5">
        <v>204</v>
      </c>
      <c r="G31" s="25"/>
      <c r="H31" s="25"/>
      <c r="I31" s="6">
        <v>201</v>
      </c>
      <c r="J31" s="5">
        <v>202</v>
      </c>
      <c r="K31" s="6">
        <v>201</v>
      </c>
      <c r="L31" s="5">
        <v>202</v>
      </c>
      <c r="M31" s="6">
        <v>201</v>
      </c>
      <c r="N31" s="5">
        <v>202</v>
      </c>
    </row>
    <row r="32" spans="1:14" s="3" customFormat="1" ht="23.25" customHeight="1" x14ac:dyDescent="0.25">
      <c r="A32" s="24"/>
      <c r="B32" s="16" t="s">
        <v>20</v>
      </c>
      <c r="C32" s="5">
        <v>89.96</v>
      </c>
      <c r="D32" s="5">
        <v>79.42</v>
      </c>
      <c r="E32" s="5">
        <v>79.42</v>
      </c>
      <c r="F32" s="5">
        <v>89.19</v>
      </c>
      <c r="G32" s="25"/>
      <c r="H32" s="25"/>
      <c r="I32" s="5">
        <f>VLOOKUP(I31,[1]Sheet1!$E$259:$I$271,5,FALSE)</f>
        <v>89.3</v>
      </c>
      <c r="J32" s="5">
        <f>VLOOKUP(J31,[1]Sheet1!$E$259:$I$271,5,FALSE)</f>
        <v>89.09</v>
      </c>
      <c r="K32" s="5">
        <v>89.09</v>
      </c>
      <c r="L32" s="5">
        <v>88.95</v>
      </c>
      <c r="M32" s="5">
        <v>88.95</v>
      </c>
      <c r="N32" s="5">
        <v>89.82</v>
      </c>
    </row>
    <row r="33" spans="1:14" s="3" customFormat="1" ht="23.25" customHeight="1" x14ac:dyDescent="0.25">
      <c r="A33" s="24" t="s">
        <v>15</v>
      </c>
      <c r="B33" s="16" t="s">
        <v>19</v>
      </c>
      <c r="C33" s="6">
        <v>101</v>
      </c>
      <c r="D33" s="5">
        <v>102</v>
      </c>
      <c r="E33" s="5">
        <v>103</v>
      </c>
      <c r="F33" s="5">
        <v>104</v>
      </c>
      <c r="G33" s="25"/>
      <c r="H33" s="25"/>
      <c r="I33" s="6">
        <v>101</v>
      </c>
      <c r="J33" s="5">
        <v>102</v>
      </c>
      <c r="K33" s="6">
        <v>101</v>
      </c>
      <c r="L33" s="5">
        <v>102</v>
      </c>
      <c r="M33" s="6">
        <v>101</v>
      </c>
      <c r="N33" s="5">
        <v>102</v>
      </c>
    </row>
    <row r="34" spans="1:14" s="3" customFormat="1" ht="23.25" customHeight="1" x14ac:dyDescent="0.25">
      <c r="A34" s="24"/>
      <c r="B34" s="16" t="s">
        <v>20</v>
      </c>
      <c r="C34" s="5">
        <v>89.82</v>
      </c>
      <c r="D34" s="5">
        <v>79.42</v>
      </c>
      <c r="E34" s="5">
        <v>79.42</v>
      </c>
      <c r="F34" s="5">
        <v>89.19</v>
      </c>
      <c r="G34" s="25"/>
      <c r="H34" s="25"/>
      <c r="I34" s="5">
        <f>VLOOKUP(I33,[1]Sheet1!$E$259:$I$271,5,FALSE)</f>
        <v>89.3</v>
      </c>
      <c r="J34" s="5">
        <f>VLOOKUP(J33,[1]Sheet1!$E$259:$I$271,5,FALSE)</f>
        <v>89.09</v>
      </c>
      <c r="K34" s="5">
        <v>89.09</v>
      </c>
      <c r="L34" s="5">
        <v>88.95</v>
      </c>
      <c r="M34" s="5">
        <v>88.95</v>
      </c>
      <c r="N34" s="5">
        <v>89.82</v>
      </c>
    </row>
    <row r="35" spans="1:14" ht="17.399999999999999" x14ac:dyDescent="0.25">
      <c r="A35" s="21" t="s">
        <v>16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</sheetData>
  <mergeCells count="38">
    <mergeCell ref="A35:N35"/>
    <mergeCell ref="A9:B9"/>
    <mergeCell ref="A10:B10"/>
    <mergeCell ref="A15:B15"/>
    <mergeCell ref="A16:B16"/>
    <mergeCell ref="A17:B17"/>
    <mergeCell ref="A33:A34"/>
    <mergeCell ref="A18:A19"/>
    <mergeCell ref="A23:A24"/>
    <mergeCell ref="A25:A26"/>
    <mergeCell ref="A27:A28"/>
    <mergeCell ref="A29:A30"/>
    <mergeCell ref="A31:A32"/>
    <mergeCell ref="E23:E24"/>
    <mergeCell ref="G23:H34"/>
    <mergeCell ref="A22:B22"/>
    <mergeCell ref="M2:N2"/>
    <mergeCell ref="K2:L2"/>
    <mergeCell ref="I2:J2"/>
    <mergeCell ref="G2:H2"/>
    <mergeCell ref="A1:N1"/>
    <mergeCell ref="A2:B2"/>
    <mergeCell ref="C2:F2"/>
    <mergeCell ref="A3:B3"/>
    <mergeCell ref="A4:B4"/>
    <mergeCell ref="A5:B5"/>
    <mergeCell ref="A6:A7"/>
    <mergeCell ref="A11:A12"/>
    <mergeCell ref="A13:A14"/>
    <mergeCell ref="A8:B8"/>
    <mergeCell ref="E6:G7"/>
    <mergeCell ref="A20:B20"/>
    <mergeCell ref="A21:B21"/>
    <mergeCell ref="E11:E14"/>
    <mergeCell ref="F11:H12"/>
    <mergeCell ref="G13:H14"/>
    <mergeCell ref="G18:H19"/>
    <mergeCell ref="E18:E19"/>
  </mergeCells>
  <phoneticPr fontId="9" type="noConversion"/>
  <pageMargins left="0.70833333333333304" right="0.70833333333333304" top="0.74791666666666701" bottom="0.74791666666666701" header="0.31458333333333299" footer="0.31458333333333299"/>
  <pageSetup paperSize="8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topLeftCell="A13" zoomScale="85" zoomScaleNormal="85" workbookViewId="0">
      <selection activeCell="G16" sqref="G16:G31"/>
    </sheetView>
  </sheetViews>
  <sheetFormatPr defaultColWidth="9" defaultRowHeight="12" x14ac:dyDescent="0.25"/>
  <cols>
    <col min="1" max="1" width="7.44140625" style="2" customWidth="1"/>
    <col min="2" max="2" width="9.77734375" style="2" bestFit="1" customWidth="1"/>
    <col min="3" max="4" width="17.88671875" style="2" customWidth="1"/>
    <col min="5" max="5" width="17.33203125" style="2" customWidth="1"/>
    <col min="6" max="6" width="16.88671875" style="2" customWidth="1"/>
    <col min="7" max="7" width="17.44140625" style="2" customWidth="1"/>
    <col min="8" max="8" width="17.77734375" style="2" customWidth="1"/>
    <col min="9" max="9" width="18.109375" style="2" customWidth="1"/>
    <col min="10" max="10" width="17.6640625" style="2" customWidth="1"/>
    <col min="11" max="16384" width="9" style="2"/>
  </cols>
  <sheetData>
    <row r="1" spans="1:10" s="4" customFormat="1" ht="35.1" customHeight="1" x14ac:dyDescent="0.25">
      <c r="A1" s="27" t="s">
        <v>106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25.05" customHeight="1" x14ac:dyDescent="0.25">
      <c r="A2" s="26" t="s">
        <v>0</v>
      </c>
      <c r="B2" s="26"/>
      <c r="C2" s="26" t="s">
        <v>4</v>
      </c>
      <c r="D2" s="26"/>
      <c r="E2" s="26" t="s">
        <v>3</v>
      </c>
      <c r="F2" s="26"/>
      <c r="G2" s="26" t="s">
        <v>2</v>
      </c>
      <c r="H2" s="26"/>
      <c r="I2" s="26" t="s">
        <v>1</v>
      </c>
      <c r="J2" s="26"/>
    </row>
    <row r="3" spans="1:10" ht="17.100000000000001" customHeight="1" x14ac:dyDescent="0.25">
      <c r="A3" s="22" t="s">
        <v>6</v>
      </c>
      <c r="B3" s="22"/>
      <c r="C3" s="15" t="s">
        <v>26</v>
      </c>
      <c r="D3" s="15" t="s">
        <v>26</v>
      </c>
      <c r="E3" s="15"/>
      <c r="F3" s="15" t="s">
        <v>26</v>
      </c>
      <c r="G3" s="15"/>
      <c r="H3" s="15" t="s">
        <v>26</v>
      </c>
      <c r="I3" s="15"/>
      <c r="J3" s="15"/>
    </row>
    <row r="4" spans="1:10" ht="17.100000000000001" customHeight="1" x14ac:dyDescent="0.25">
      <c r="A4" s="23" t="s">
        <v>7</v>
      </c>
      <c r="B4" s="23"/>
      <c r="C4" s="13" t="s">
        <v>24</v>
      </c>
      <c r="D4" s="13" t="s">
        <v>23</v>
      </c>
      <c r="E4" s="14"/>
      <c r="F4" s="14" t="s">
        <v>64</v>
      </c>
      <c r="G4" s="14"/>
      <c r="H4" s="14" t="s">
        <v>62</v>
      </c>
      <c r="I4" s="14"/>
      <c r="J4" s="14"/>
    </row>
    <row r="5" spans="1:10" ht="17.100000000000001" customHeight="1" x14ac:dyDescent="0.25">
      <c r="A5" s="23" t="s">
        <v>27</v>
      </c>
      <c r="B5" s="23"/>
      <c r="C5" s="13" t="s">
        <v>30</v>
      </c>
      <c r="D5" s="13" t="s">
        <v>30</v>
      </c>
      <c r="E5" s="14"/>
      <c r="F5" s="14" t="s">
        <v>30</v>
      </c>
      <c r="G5" s="14"/>
      <c r="H5" s="14" t="s">
        <v>30</v>
      </c>
      <c r="I5" s="14"/>
      <c r="J5" s="14"/>
    </row>
    <row r="6" spans="1:10" ht="32.25" customHeight="1" x14ac:dyDescent="0.25">
      <c r="A6" s="24" t="s">
        <v>22</v>
      </c>
      <c r="B6" s="16" t="s">
        <v>19</v>
      </c>
      <c r="C6" s="25"/>
      <c r="D6" s="25"/>
      <c r="E6" s="5" t="s">
        <v>25</v>
      </c>
      <c r="F6" s="5">
        <v>1001</v>
      </c>
      <c r="G6" s="5" t="s">
        <v>25</v>
      </c>
      <c r="H6" s="25"/>
      <c r="I6" s="5" t="s">
        <v>32</v>
      </c>
      <c r="J6" s="5" t="s">
        <v>32</v>
      </c>
    </row>
    <row r="7" spans="1:10" ht="25.5" customHeight="1" x14ac:dyDescent="0.25">
      <c r="A7" s="24"/>
      <c r="B7" s="16" t="s">
        <v>20</v>
      </c>
      <c r="C7" s="25"/>
      <c r="D7" s="25"/>
      <c r="E7" s="5" t="s">
        <v>25</v>
      </c>
      <c r="F7" s="5">
        <f>VLOOKUP(F6,[1]Sheet1!$E$367:$I$385,5,FALSE)</f>
        <v>86.91</v>
      </c>
      <c r="G7" s="5" t="s">
        <v>25</v>
      </c>
      <c r="H7" s="25"/>
      <c r="I7" s="5" t="s">
        <v>32</v>
      </c>
      <c r="J7" s="5" t="s">
        <v>32</v>
      </c>
    </row>
    <row r="8" spans="1:10" ht="17.100000000000001" customHeight="1" x14ac:dyDescent="0.25">
      <c r="A8" s="22" t="s">
        <v>6</v>
      </c>
      <c r="B8" s="22"/>
      <c r="C8" s="15" t="s">
        <v>26</v>
      </c>
      <c r="D8" s="15" t="s">
        <v>26</v>
      </c>
      <c r="E8" s="15" t="s">
        <v>26</v>
      </c>
      <c r="F8" s="15" t="s">
        <v>26</v>
      </c>
      <c r="G8" s="15" t="s">
        <v>26</v>
      </c>
      <c r="H8" s="15" t="s">
        <v>26</v>
      </c>
      <c r="I8" s="15"/>
      <c r="J8" s="15" t="s">
        <v>26</v>
      </c>
    </row>
    <row r="9" spans="1:10" ht="17.100000000000001" customHeight="1" x14ac:dyDescent="0.25">
      <c r="A9" s="23" t="s">
        <v>7</v>
      </c>
      <c r="B9" s="23"/>
      <c r="C9" s="13" t="s">
        <v>24</v>
      </c>
      <c r="D9" s="13" t="s">
        <v>23</v>
      </c>
      <c r="E9" s="14" t="s">
        <v>18</v>
      </c>
      <c r="F9" s="14" t="s">
        <v>52</v>
      </c>
      <c r="G9" s="14" t="s">
        <v>18</v>
      </c>
      <c r="H9" s="14" t="s">
        <v>53</v>
      </c>
      <c r="I9" s="14"/>
      <c r="J9" s="14" t="s">
        <v>62</v>
      </c>
    </row>
    <row r="10" spans="1:10" ht="17.100000000000001" customHeight="1" x14ac:dyDescent="0.25">
      <c r="A10" s="23" t="s">
        <v>27</v>
      </c>
      <c r="B10" s="23"/>
      <c r="C10" s="13" t="s">
        <v>30</v>
      </c>
      <c r="D10" s="13" t="s">
        <v>30</v>
      </c>
      <c r="E10" s="14" t="s">
        <v>30</v>
      </c>
      <c r="F10" s="14" t="s">
        <v>30</v>
      </c>
      <c r="G10" s="14" t="s">
        <v>30</v>
      </c>
      <c r="H10" s="14" t="s">
        <v>30</v>
      </c>
      <c r="I10" s="14"/>
      <c r="J10" s="14" t="s">
        <v>30</v>
      </c>
    </row>
    <row r="11" spans="1:10" ht="30" customHeight="1" x14ac:dyDescent="0.25">
      <c r="A11" s="24" t="s">
        <v>21</v>
      </c>
      <c r="B11" s="16" t="s">
        <v>19</v>
      </c>
      <c r="C11" s="25"/>
      <c r="D11" s="25"/>
      <c r="E11" s="5">
        <v>902</v>
      </c>
      <c r="F11" s="5">
        <v>901</v>
      </c>
      <c r="G11" s="5">
        <v>902</v>
      </c>
      <c r="H11" s="25"/>
      <c r="I11" s="5" t="s">
        <v>32</v>
      </c>
      <c r="J11" s="5">
        <v>901</v>
      </c>
    </row>
    <row r="12" spans="1:10" ht="29.25" customHeight="1" x14ac:dyDescent="0.25">
      <c r="A12" s="24"/>
      <c r="B12" s="16" t="s">
        <v>20</v>
      </c>
      <c r="C12" s="25"/>
      <c r="D12" s="25"/>
      <c r="E12" s="5">
        <f>VLOOKUP(E11,[1]Sheet1!$E$367:$I$385,5,FALSE)</f>
        <v>88.88</v>
      </c>
      <c r="F12" s="5">
        <f>VLOOKUP(F11,[1]Sheet1!$E$367:$I$385,5,FALSE)</f>
        <v>88.88</v>
      </c>
      <c r="G12" s="5">
        <v>88.88</v>
      </c>
      <c r="H12" s="25"/>
      <c r="I12" s="5" t="s">
        <v>32</v>
      </c>
      <c r="J12" s="5">
        <v>87.05</v>
      </c>
    </row>
    <row r="13" spans="1:10" ht="17.100000000000001" customHeight="1" x14ac:dyDescent="0.25">
      <c r="A13" s="22" t="s">
        <v>6</v>
      </c>
      <c r="B13" s="22"/>
      <c r="C13" s="15" t="s">
        <v>26</v>
      </c>
      <c r="D13" s="15" t="s">
        <v>26</v>
      </c>
      <c r="E13" s="15" t="s">
        <v>26</v>
      </c>
      <c r="F13" s="15" t="s">
        <v>26</v>
      </c>
      <c r="G13" s="15" t="s">
        <v>26</v>
      </c>
      <c r="H13" s="15" t="s">
        <v>26</v>
      </c>
      <c r="I13" s="15" t="s">
        <v>26</v>
      </c>
      <c r="J13" s="15" t="s">
        <v>26</v>
      </c>
    </row>
    <row r="14" spans="1:10" ht="17.100000000000001" customHeight="1" x14ac:dyDescent="0.25">
      <c r="A14" s="23" t="s">
        <v>7</v>
      </c>
      <c r="B14" s="23"/>
      <c r="C14" s="13" t="s">
        <v>24</v>
      </c>
      <c r="D14" s="13" t="s">
        <v>23</v>
      </c>
      <c r="E14" s="14" t="s">
        <v>18</v>
      </c>
      <c r="F14" s="14" t="s">
        <v>52</v>
      </c>
      <c r="G14" s="14" t="s">
        <v>18</v>
      </c>
      <c r="H14" s="14" t="s">
        <v>53</v>
      </c>
      <c r="I14" s="14" t="s">
        <v>24</v>
      </c>
      <c r="J14" s="14" t="s">
        <v>49</v>
      </c>
    </row>
    <row r="15" spans="1:10" ht="17.100000000000001" customHeight="1" x14ac:dyDescent="0.25">
      <c r="A15" s="23" t="s">
        <v>27</v>
      </c>
      <c r="B15" s="23"/>
      <c r="C15" s="13" t="s">
        <v>30</v>
      </c>
      <c r="D15" s="13" t="s">
        <v>30</v>
      </c>
      <c r="E15" s="14" t="s">
        <v>30</v>
      </c>
      <c r="F15" s="14" t="s">
        <v>30</v>
      </c>
      <c r="G15" s="14" t="s">
        <v>30</v>
      </c>
      <c r="H15" s="14" t="s">
        <v>30</v>
      </c>
      <c r="I15" s="14" t="s">
        <v>30</v>
      </c>
      <c r="J15" s="14" t="s">
        <v>30</v>
      </c>
    </row>
    <row r="16" spans="1:10" s="3" customFormat="1" ht="30" customHeight="1" x14ac:dyDescent="0.25">
      <c r="A16" s="24" t="s">
        <v>8</v>
      </c>
      <c r="B16" s="16" t="s">
        <v>19</v>
      </c>
      <c r="C16" s="25"/>
      <c r="D16" s="25"/>
      <c r="E16" s="5">
        <v>802</v>
      </c>
      <c r="F16" s="5">
        <v>801</v>
      </c>
      <c r="G16" s="5">
        <v>802</v>
      </c>
      <c r="H16" s="25"/>
      <c r="I16" s="5">
        <v>802</v>
      </c>
      <c r="J16" s="5">
        <v>801</v>
      </c>
    </row>
    <row r="17" spans="1:10" s="3" customFormat="1" ht="23.25" customHeight="1" x14ac:dyDescent="0.25">
      <c r="A17" s="24"/>
      <c r="B17" s="16" t="s">
        <v>20</v>
      </c>
      <c r="C17" s="25"/>
      <c r="D17" s="25"/>
      <c r="E17" s="5">
        <f>VLOOKUP(E16,[1]Sheet1!$E$367:$I$385,5,FALSE)</f>
        <v>88.88</v>
      </c>
      <c r="F17" s="5">
        <f>VLOOKUP(F16,[1]Sheet1!$E$367:$I$385,5,FALSE)</f>
        <v>88.88</v>
      </c>
      <c r="G17" s="5">
        <v>88.88</v>
      </c>
      <c r="H17" s="25"/>
      <c r="I17" s="5">
        <v>89.02</v>
      </c>
      <c r="J17" s="5">
        <v>89.76</v>
      </c>
    </row>
    <row r="18" spans="1:10" s="3" customFormat="1" ht="21.75" customHeight="1" x14ac:dyDescent="0.25">
      <c r="A18" s="24" t="s">
        <v>9</v>
      </c>
      <c r="B18" s="16" t="s">
        <v>19</v>
      </c>
      <c r="C18" s="25"/>
      <c r="D18" s="25"/>
      <c r="E18" s="5">
        <v>702</v>
      </c>
      <c r="F18" s="6">
        <v>701</v>
      </c>
      <c r="G18" s="5">
        <v>702</v>
      </c>
      <c r="H18" s="6">
        <v>701</v>
      </c>
      <c r="I18" s="5">
        <v>702</v>
      </c>
      <c r="J18" s="6">
        <v>701</v>
      </c>
    </row>
    <row r="19" spans="1:10" s="3" customFormat="1" ht="23.25" customHeight="1" x14ac:dyDescent="0.25">
      <c r="A19" s="24"/>
      <c r="B19" s="16" t="s">
        <v>20</v>
      </c>
      <c r="C19" s="25"/>
      <c r="D19" s="25"/>
      <c r="E19" s="5">
        <f>VLOOKUP(E18,[1]Sheet1!$E$367:$I$385,5,FALSE)</f>
        <v>88.88</v>
      </c>
      <c r="F19" s="5">
        <f>VLOOKUP(F18,[1]Sheet1!$E$367:$I$385,5,FALSE)</f>
        <v>88.88</v>
      </c>
      <c r="G19" s="5">
        <v>88.88</v>
      </c>
      <c r="H19" s="5">
        <v>89.02</v>
      </c>
      <c r="I19" s="5">
        <v>89.02</v>
      </c>
      <c r="J19" s="5">
        <v>89.76</v>
      </c>
    </row>
    <row r="20" spans="1:10" s="3" customFormat="1" ht="21.75" customHeight="1" x14ac:dyDescent="0.25">
      <c r="A20" s="24" t="s">
        <v>10</v>
      </c>
      <c r="B20" s="16" t="s">
        <v>19</v>
      </c>
      <c r="C20" s="25"/>
      <c r="D20" s="25"/>
      <c r="E20" s="5">
        <v>602</v>
      </c>
      <c r="F20" s="6">
        <v>601</v>
      </c>
      <c r="G20" s="5">
        <v>602</v>
      </c>
      <c r="H20" s="6">
        <v>601</v>
      </c>
      <c r="I20" s="5">
        <v>602</v>
      </c>
      <c r="J20" s="6">
        <v>601</v>
      </c>
    </row>
    <row r="21" spans="1:10" s="3" customFormat="1" ht="23.25" customHeight="1" x14ac:dyDescent="0.25">
      <c r="A21" s="24"/>
      <c r="B21" s="16" t="s">
        <v>20</v>
      </c>
      <c r="C21" s="25"/>
      <c r="D21" s="25"/>
      <c r="E21" s="5">
        <f>VLOOKUP(E20,[1]Sheet1!$E$367:$I$385,5,FALSE)</f>
        <v>88.88</v>
      </c>
      <c r="F21" s="5">
        <f>VLOOKUP(F20,[1]Sheet1!$E$367:$I$385,5,FALSE)</f>
        <v>88.88</v>
      </c>
      <c r="G21" s="5">
        <v>88.88</v>
      </c>
      <c r="H21" s="5">
        <v>89.02</v>
      </c>
      <c r="I21" s="5">
        <v>89.02</v>
      </c>
      <c r="J21" s="5">
        <v>89.76</v>
      </c>
    </row>
    <row r="22" spans="1:10" s="3" customFormat="1" ht="21.75" customHeight="1" x14ac:dyDescent="0.25">
      <c r="A22" s="24" t="s">
        <v>11</v>
      </c>
      <c r="B22" s="16" t="s">
        <v>19</v>
      </c>
      <c r="C22" s="25"/>
      <c r="D22" s="25"/>
      <c r="E22" s="5">
        <v>502</v>
      </c>
      <c r="F22" s="6">
        <v>501</v>
      </c>
      <c r="G22" s="5">
        <v>502</v>
      </c>
      <c r="H22" s="6">
        <v>501</v>
      </c>
      <c r="I22" s="5">
        <v>502</v>
      </c>
      <c r="J22" s="6">
        <v>501</v>
      </c>
    </row>
    <row r="23" spans="1:10" s="3" customFormat="1" ht="23.25" customHeight="1" x14ac:dyDescent="0.25">
      <c r="A23" s="24"/>
      <c r="B23" s="16" t="s">
        <v>20</v>
      </c>
      <c r="C23" s="25"/>
      <c r="D23" s="25"/>
      <c r="E23" s="5">
        <f>VLOOKUP(E22,[1]Sheet1!$E$367:$I$385,5,FALSE)</f>
        <v>88.88</v>
      </c>
      <c r="F23" s="5">
        <f>VLOOKUP(F22,[1]Sheet1!$E$367:$I$385,5,FALSE)</f>
        <v>88.88</v>
      </c>
      <c r="G23" s="5">
        <v>88.88</v>
      </c>
      <c r="H23" s="5">
        <v>89.02</v>
      </c>
      <c r="I23" s="5">
        <v>89.02</v>
      </c>
      <c r="J23" s="5">
        <v>89.76</v>
      </c>
    </row>
    <row r="24" spans="1:10" s="3" customFormat="1" ht="23.25" customHeight="1" x14ac:dyDescent="0.25">
      <c r="A24" s="24" t="s">
        <v>12</v>
      </c>
      <c r="B24" s="16" t="s">
        <v>19</v>
      </c>
      <c r="C24" s="25"/>
      <c r="D24" s="25"/>
      <c r="E24" s="5">
        <v>402</v>
      </c>
      <c r="F24" s="6">
        <v>401</v>
      </c>
      <c r="G24" s="5">
        <v>402</v>
      </c>
      <c r="H24" s="6">
        <v>401</v>
      </c>
      <c r="I24" s="5">
        <v>402</v>
      </c>
      <c r="J24" s="6">
        <v>401</v>
      </c>
    </row>
    <row r="25" spans="1:10" s="3" customFormat="1" ht="23.25" customHeight="1" x14ac:dyDescent="0.25">
      <c r="A25" s="24"/>
      <c r="B25" s="16" t="s">
        <v>20</v>
      </c>
      <c r="C25" s="25"/>
      <c r="D25" s="25"/>
      <c r="E25" s="5">
        <f>VLOOKUP(E24,[1]Sheet1!$E$367:$I$385,5,FALSE)</f>
        <v>88.88</v>
      </c>
      <c r="F25" s="5">
        <f>VLOOKUP(F24,[1]Sheet1!$E$367:$I$385,5,FALSE)</f>
        <v>88.88</v>
      </c>
      <c r="G25" s="5">
        <v>88.88</v>
      </c>
      <c r="H25" s="5">
        <v>89.02</v>
      </c>
      <c r="I25" s="5">
        <v>89.02</v>
      </c>
      <c r="J25" s="5">
        <v>89.76</v>
      </c>
    </row>
    <row r="26" spans="1:10" s="3" customFormat="1" ht="23.25" customHeight="1" x14ac:dyDescent="0.25">
      <c r="A26" s="24" t="s">
        <v>13</v>
      </c>
      <c r="B26" s="16" t="s">
        <v>19</v>
      </c>
      <c r="C26" s="25"/>
      <c r="D26" s="25"/>
      <c r="E26" s="5">
        <v>302</v>
      </c>
      <c r="F26" s="6">
        <v>301</v>
      </c>
      <c r="G26" s="5">
        <v>302</v>
      </c>
      <c r="H26" s="6">
        <v>301</v>
      </c>
      <c r="I26" s="5">
        <v>302</v>
      </c>
      <c r="J26" s="6">
        <v>301</v>
      </c>
    </row>
    <row r="27" spans="1:10" s="3" customFormat="1" ht="23.25" customHeight="1" x14ac:dyDescent="0.25">
      <c r="A27" s="24"/>
      <c r="B27" s="16" t="s">
        <v>20</v>
      </c>
      <c r="C27" s="25"/>
      <c r="D27" s="25"/>
      <c r="E27" s="5">
        <f>VLOOKUP(E26,[1]Sheet1!$E$367:$I$385,5,FALSE)</f>
        <v>88.88</v>
      </c>
      <c r="F27" s="5">
        <f>VLOOKUP(F26,[1]Sheet1!$E$367:$I$385,5,FALSE)</f>
        <v>88.88</v>
      </c>
      <c r="G27" s="5">
        <v>88.88</v>
      </c>
      <c r="H27" s="5">
        <v>89.02</v>
      </c>
      <c r="I27" s="5">
        <v>89.02</v>
      </c>
      <c r="J27" s="5">
        <v>89.76</v>
      </c>
    </row>
    <row r="28" spans="1:10" s="3" customFormat="1" ht="23.25" customHeight="1" x14ac:dyDescent="0.25">
      <c r="A28" s="24" t="s">
        <v>14</v>
      </c>
      <c r="B28" s="16" t="s">
        <v>19</v>
      </c>
      <c r="C28" s="25"/>
      <c r="D28" s="25"/>
      <c r="E28" s="5">
        <v>202</v>
      </c>
      <c r="F28" s="6">
        <v>201</v>
      </c>
      <c r="G28" s="5">
        <v>202</v>
      </c>
      <c r="H28" s="6">
        <v>201</v>
      </c>
      <c r="I28" s="5">
        <v>202</v>
      </c>
      <c r="J28" s="6">
        <v>201</v>
      </c>
    </row>
    <row r="29" spans="1:10" s="3" customFormat="1" ht="23.25" customHeight="1" x14ac:dyDescent="0.25">
      <c r="A29" s="24"/>
      <c r="B29" s="16" t="s">
        <v>20</v>
      </c>
      <c r="C29" s="25"/>
      <c r="D29" s="25"/>
      <c r="E29" s="5">
        <f>VLOOKUP(E28,[1]Sheet1!$E$367:$I$385,5,FALSE)</f>
        <v>88.88</v>
      </c>
      <c r="F29" s="5">
        <f>VLOOKUP(F28,[1]Sheet1!$E$367:$I$385,5,FALSE)</f>
        <v>88.88</v>
      </c>
      <c r="G29" s="5">
        <v>88.88</v>
      </c>
      <c r="H29" s="5">
        <v>89.02</v>
      </c>
      <c r="I29" s="5">
        <v>89.02</v>
      </c>
      <c r="J29" s="5">
        <v>89.76</v>
      </c>
    </row>
    <row r="30" spans="1:10" s="3" customFormat="1" ht="23.25" customHeight="1" x14ac:dyDescent="0.25">
      <c r="A30" s="24" t="s">
        <v>15</v>
      </c>
      <c r="B30" s="16" t="s">
        <v>19</v>
      </c>
      <c r="C30" s="25"/>
      <c r="D30" s="25"/>
      <c r="E30" s="5">
        <v>102</v>
      </c>
      <c r="F30" s="6">
        <v>101</v>
      </c>
      <c r="G30" s="5">
        <v>102</v>
      </c>
      <c r="H30" s="6">
        <v>101</v>
      </c>
      <c r="I30" s="5">
        <v>102</v>
      </c>
      <c r="J30" s="6">
        <v>101</v>
      </c>
    </row>
    <row r="31" spans="1:10" s="3" customFormat="1" ht="23.25" customHeight="1" x14ac:dyDescent="0.25">
      <c r="A31" s="24"/>
      <c r="B31" s="16" t="s">
        <v>20</v>
      </c>
      <c r="C31" s="25"/>
      <c r="D31" s="25"/>
      <c r="E31" s="5">
        <f>VLOOKUP(E30,[1]Sheet1!$E$367:$I$385,5,FALSE)</f>
        <v>88.88</v>
      </c>
      <c r="F31" s="5">
        <f>VLOOKUP(F30,[1]Sheet1!$E$367:$I$385,5,FALSE)</f>
        <v>88.88</v>
      </c>
      <c r="G31" s="5">
        <v>88.88</v>
      </c>
      <c r="H31" s="5">
        <v>89.02</v>
      </c>
      <c r="I31" s="5">
        <v>89.02</v>
      </c>
      <c r="J31" s="5">
        <v>89.76</v>
      </c>
    </row>
    <row r="32" spans="1:10" ht="17.399999999999999" x14ac:dyDescent="0.25">
      <c r="A32" s="21" t="s">
        <v>16</v>
      </c>
      <c r="B32" s="21"/>
      <c r="C32" s="21"/>
      <c r="D32" s="21"/>
      <c r="E32" s="21"/>
      <c r="F32" s="21"/>
      <c r="G32" s="21"/>
      <c r="H32" s="21"/>
      <c r="I32" s="21"/>
      <c r="J32" s="21"/>
    </row>
  </sheetData>
  <mergeCells count="32">
    <mergeCell ref="A1:J1"/>
    <mergeCell ref="A13:B13"/>
    <mergeCell ref="A14:B14"/>
    <mergeCell ref="A15:B15"/>
    <mergeCell ref="A3:B3"/>
    <mergeCell ref="A4:B4"/>
    <mergeCell ref="A5:B5"/>
    <mergeCell ref="A6:A7"/>
    <mergeCell ref="A11:A12"/>
    <mergeCell ref="I2:J2"/>
    <mergeCell ref="G2:H2"/>
    <mergeCell ref="E2:F2"/>
    <mergeCell ref="A2:B2"/>
    <mergeCell ref="C2:D2"/>
    <mergeCell ref="A8:B8"/>
    <mergeCell ref="A9:B9"/>
    <mergeCell ref="A32:J32"/>
    <mergeCell ref="C16:D31"/>
    <mergeCell ref="C11:D12"/>
    <mergeCell ref="C6:D7"/>
    <mergeCell ref="H6:H7"/>
    <mergeCell ref="H11:H12"/>
    <mergeCell ref="H16:H17"/>
    <mergeCell ref="A30:A31"/>
    <mergeCell ref="A18:A19"/>
    <mergeCell ref="A20:A21"/>
    <mergeCell ref="A22:A23"/>
    <mergeCell ref="A24:A25"/>
    <mergeCell ref="A26:A27"/>
    <mergeCell ref="A28:A29"/>
    <mergeCell ref="A16:A17"/>
    <mergeCell ref="A10:B10"/>
  </mergeCells>
  <phoneticPr fontId="9" type="noConversion"/>
  <pageMargins left="0.70833333333333304" right="0.70833333333333304" top="0.74791666666666701" bottom="0.74791666666666701" header="0.31458333333333299" footer="0.31458333333333299"/>
  <pageSetup paperSize="8" scale="67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zoomScale="70" zoomScaleNormal="70" workbookViewId="0">
      <selection activeCell="E24" sqref="E24"/>
    </sheetView>
  </sheetViews>
  <sheetFormatPr defaultColWidth="9" defaultRowHeight="12" x14ac:dyDescent="0.25"/>
  <cols>
    <col min="1" max="1" width="7.44140625" style="2" customWidth="1"/>
    <col min="2" max="2" width="9.77734375" style="2" bestFit="1" customWidth="1"/>
    <col min="3" max="3" width="17.21875" style="2" customWidth="1"/>
    <col min="4" max="4" width="20.33203125" style="2" customWidth="1"/>
    <col min="5" max="6" width="17.88671875" style="2" customWidth="1"/>
    <col min="7" max="7" width="17.33203125" style="2" customWidth="1"/>
    <col min="8" max="8" width="16.88671875" style="2" customWidth="1"/>
    <col min="9" max="9" width="17.44140625" style="2" customWidth="1"/>
    <col min="10" max="10" width="17.77734375" style="2" customWidth="1"/>
    <col min="11" max="11" width="18.109375" style="2" customWidth="1"/>
    <col min="12" max="12" width="17.6640625" style="2" customWidth="1"/>
    <col min="13" max="16384" width="9" style="2"/>
  </cols>
  <sheetData>
    <row r="1" spans="1:12" s="4" customFormat="1" ht="35.1" customHeight="1" x14ac:dyDescent="0.25">
      <c r="A1" s="27" t="s">
        <v>105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1" customFormat="1" ht="25.05" customHeight="1" x14ac:dyDescent="0.25">
      <c r="A2" s="26" t="s">
        <v>0</v>
      </c>
      <c r="B2" s="26"/>
      <c r="C2" s="26" t="s">
        <v>5</v>
      </c>
      <c r="D2" s="26"/>
      <c r="E2" s="26" t="s">
        <v>4</v>
      </c>
      <c r="F2" s="26"/>
      <c r="G2" s="26" t="s">
        <v>3</v>
      </c>
      <c r="H2" s="26"/>
      <c r="I2" s="26" t="s">
        <v>2</v>
      </c>
      <c r="J2" s="26"/>
      <c r="K2" s="26" t="s">
        <v>1</v>
      </c>
      <c r="L2" s="26"/>
    </row>
    <row r="3" spans="1:12" ht="17.100000000000001" customHeight="1" x14ac:dyDescent="0.25">
      <c r="A3" s="22" t="s">
        <v>6</v>
      </c>
      <c r="B3" s="22"/>
      <c r="C3" s="15"/>
      <c r="D3" s="15" t="s">
        <v>26</v>
      </c>
      <c r="E3" s="15"/>
      <c r="F3" s="15"/>
      <c r="G3" s="15"/>
      <c r="H3" s="15"/>
      <c r="I3" s="15"/>
      <c r="J3" s="15"/>
      <c r="K3" s="15"/>
      <c r="L3" s="15"/>
    </row>
    <row r="4" spans="1:12" ht="17.100000000000001" customHeight="1" x14ac:dyDescent="0.25">
      <c r="A4" s="23" t="s">
        <v>7</v>
      </c>
      <c r="B4" s="23"/>
      <c r="C4" s="13"/>
      <c r="D4" s="13" t="s">
        <v>64</v>
      </c>
      <c r="E4" s="13"/>
      <c r="F4" s="13"/>
      <c r="G4" s="14"/>
      <c r="H4" s="14"/>
      <c r="I4" s="14"/>
      <c r="J4" s="14"/>
      <c r="K4" s="14"/>
      <c r="L4" s="14"/>
    </row>
    <row r="5" spans="1:12" ht="17.100000000000001" customHeight="1" x14ac:dyDescent="0.25">
      <c r="A5" s="23" t="s">
        <v>27</v>
      </c>
      <c r="B5" s="23"/>
      <c r="C5" s="13"/>
      <c r="D5" s="13" t="s">
        <v>30</v>
      </c>
      <c r="E5" s="13"/>
      <c r="F5" s="13"/>
      <c r="G5" s="14"/>
      <c r="H5" s="14"/>
      <c r="I5" s="14"/>
      <c r="J5" s="14"/>
      <c r="K5" s="14"/>
      <c r="L5" s="14"/>
    </row>
    <row r="6" spans="1:12" s="3" customFormat="1" ht="30" customHeight="1" x14ac:dyDescent="0.25">
      <c r="A6" s="24" t="s">
        <v>8</v>
      </c>
      <c r="B6" s="16" t="s">
        <v>19</v>
      </c>
      <c r="C6" s="5" t="s">
        <v>32</v>
      </c>
      <c r="D6" s="5">
        <v>801</v>
      </c>
      <c r="E6" s="5" t="s">
        <v>32</v>
      </c>
      <c r="F6" s="5" t="s">
        <v>32</v>
      </c>
      <c r="G6" s="5" t="s">
        <v>32</v>
      </c>
      <c r="H6" s="5" t="s">
        <v>32</v>
      </c>
      <c r="I6" s="5" t="s">
        <v>32</v>
      </c>
      <c r="J6" s="5" t="s">
        <v>32</v>
      </c>
      <c r="K6" s="5" t="s">
        <v>32</v>
      </c>
      <c r="L6" s="5" t="s">
        <v>32</v>
      </c>
    </row>
    <row r="7" spans="1:12" s="3" customFormat="1" ht="23.25" customHeight="1" x14ac:dyDescent="0.25">
      <c r="A7" s="24"/>
      <c r="B7" s="16" t="s">
        <v>20</v>
      </c>
      <c r="C7" s="5" t="s">
        <v>32</v>
      </c>
      <c r="D7" s="5">
        <f>VLOOKUP(D6,[1]Sheet1!$E$459:$I$473,5,FALSE)</f>
        <v>87.77</v>
      </c>
      <c r="E7" s="5" t="s">
        <v>32</v>
      </c>
      <c r="F7" s="5" t="s">
        <v>32</v>
      </c>
      <c r="G7" s="5" t="s">
        <v>32</v>
      </c>
      <c r="H7" s="5" t="s">
        <v>32</v>
      </c>
      <c r="I7" s="5" t="s">
        <v>32</v>
      </c>
      <c r="J7" s="5" t="s">
        <v>32</v>
      </c>
      <c r="K7" s="5" t="s">
        <v>32</v>
      </c>
      <c r="L7" s="5" t="s">
        <v>32</v>
      </c>
    </row>
    <row r="8" spans="1:12" ht="17.100000000000001" customHeight="1" x14ac:dyDescent="0.25">
      <c r="A8" s="22" t="s">
        <v>6</v>
      </c>
      <c r="B8" s="22"/>
      <c r="C8" s="15" t="s">
        <v>26</v>
      </c>
      <c r="D8" s="15" t="s">
        <v>26</v>
      </c>
      <c r="E8" s="15" t="s">
        <v>26</v>
      </c>
      <c r="F8" s="15" t="s">
        <v>26</v>
      </c>
      <c r="G8" s="15"/>
      <c r="H8" s="15" t="s">
        <v>26</v>
      </c>
      <c r="I8" s="15"/>
      <c r="J8" s="15" t="s">
        <v>26</v>
      </c>
      <c r="K8" s="15"/>
      <c r="L8" s="15" t="s">
        <v>26</v>
      </c>
    </row>
    <row r="9" spans="1:12" ht="17.100000000000001" customHeight="1" x14ac:dyDescent="0.25">
      <c r="A9" s="23" t="s">
        <v>7</v>
      </c>
      <c r="B9" s="23"/>
      <c r="C9" s="13" t="s">
        <v>24</v>
      </c>
      <c r="D9" s="13" t="s">
        <v>23</v>
      </c>
      <c r="E9" s="13" t="s">
        <v>24</v>
      </c>
      <c r="F9" s="13" t="s">
        <v>23</v>
      </c>
      <c r="G9" s="14"/>
      <c r="H9" s="14" t="s">
        <v>76</v>
      </c>
      <c r="I9" s="14"/>
      <c r="J9" s="14" t="s">
        <v>78</v>
      </c>
      <c r="K9" s="14"/>
      <c r="L9" s="14" t="s">
        <v>79</v>
      </c>
    </row>
    <row r="10" spans="1:12" ht="17.100000000000001" customHeight="1" x14ac:dyDescent="0.25">
      <c r="A10" s="23" t="s">
        <v>27</v>
      </c>
      <c r="B10" s="23"/>
      <c r="C10" s="13" t="s">
        <v>30</v>
      </c>
      <c r="D10" s="13" t="s">
        <v>30</v>
      </c>
      <c r="E10" s="13" t="s">
        <v>30</v>
      </c>
      <c r="F10" s="13" t="s">
        <v>30</v>
      </c>
      <c r="G10" s="14"/>
      <c r="H10" s="14" t="s">
        <v>30</v>
      </c>
      <c r="I10" s="14"/>
      <c r="J10" s="14" t="s">
        <v>30</v>
      </c>
      <c r="K10" s="14"/>
      <c r="L10" s="14" t="s">
        <v>30</v>
      </c>
    </row>
    <row r="11" spans="1:12" s="3" customFormat="1" ht="21.75" customHeight="1" x14ac:dyDescent="0.25">
      <c r="A11" s="24" t="s">
        <v>9</v>
      </c>
      <c r="B11" s="16" t="s">
        <v>19</v>
      </c>
      <c r="C11" s="5">
        <v>702</v>
      </c>
      <c r="D11" s="6">
        <v>701</v>
      </c>
      <c r="E11" s="5">
        <v>702</v>
      </c>
      <c r="F11" s="6">
        <v>701</v>
      </c>
      <c r="G11" s="5" t="s">
        <v>32</v>
      </c>
      <c r="H11" s="51"/>
      <c r="I11" s="5" t="s">
        <v>32</v>
      </c>
      <c r="J11" s="6">
        <v>701</v>
      </c>
      <c r="K11" s="5" t="s">
        <v>32</v>
      </c>
      <c r="L11" s="51"/>
    </row>
    <row r="12" spans="1:12" s="3" customFormat="1" ht="23.25" customHeight="1" x14ac:dyDescent="0.25">
      <c r="A12" s="24"/>
      <c r="B12" s="16" t="s">
        <v>20</v>
      </c>
      <c r="C12" s="5">
        <f>VLOOKUP(C11,[1]Sheet1!$E$459:$I$473,5,FALSE)</f>
        <v>89.82</v>
      </c>
      <c r="D12" s="5">
        <f>VLOOKUP(D11,[1]Sheet1!$E$459:$I$473,5,FALSE)</f>
        <v>88.94</v>
      </c>
      <c r="E12" s="5">
        <f>VLOOKUP(E11,[1]Sheet1!$E$445:$I$458,5,FALSE)</f>
        <v>88.94</v>
      </c>
      <c r="F12" s="5">
        <f>VLOOKUP(F11,[1]Sheet1!$E$445:$I$458,5,FALSE)</f>
        <v>89.14</v>
      </c>
      <c r="G12" s="5" t="s">
        <v>32</v>
      </c>
      <c r="H12" s="51"/>
      <c r="I12" s="5" t="s">
        <v>32</v>
      </c>
      <c r="J12" s="5">
        <f>VLOOKUP(J11,[1]Sheet1!$E$419:$I$431,5,FALSE)</f>
        <v>86.97</v>
      </c>
      <c r="K12" s="5" t="s">
        <v>32</v>
      </c>
      <c r="L12" s="51"/>
    </row>
    <row r="13" spans="1:12" ht="17.100000000000001" customHeight="1" x14ac:dyDescent="0.25">
      <c r="A13" s="22" t="s">
        <v>6</v>
      </c>
      <c r="B13" s="22"/>
      <c r="C13" s="15" t="s">
        <v>26</v>
      </c>
      <c r="D13" s="15" t="s">
        <v>26</v>
      </c>
      <c r="E13" s="15" t="s">
        <v>26</v>
      </c>
      <c r="F13" s="15" t="s">
        <v>26</v>
      </c>
      <c r="G13" s="15" t="s">
        <v>26</v>
      </c>
      <c r="H13" s="15" t="s">
        <v>26</v>
      </c>
      <c r="I13" s="15" t="s">
        <v>26</v>
      </c>
      <c r="J13" s="15" t="s">
        <v>26</v>
      </c>
      <c r="K13" s="15" t="s">
        <v>26</v>
      </c>
      <c r="L13" s="15" t="s">
        <v>26</v>
      </c>
    </row>
    <row r="14" spans="1:12" ht="17.100000000000001" customHeight="1" x14ac:dyDescent="0.25">
      <c r="A14" s="23" t="s">
        <v>7</v>
      </c>
      <c r="B14" s="23"/>
      <c r="C14" s="13" t="s">
        <v>24</v>
      </c>
      <c r="D14" s="13" t="s">
        <v>53</v>
      </c>
      <c r="E14" s="13" t="s">
        <v>24</v>
      </c>
      <c r="F14" s="13" t="s">
        <v>23</v>
      </c>
      <c r="G14" s="14" t="s">
        <v>24</v>
      </c>
      <c r="H14" s="14" t="s">
        <v>53</v>
      </c>
      <c r="I14" s="14" t="s">
        <v>24</v>
      </c>
      <c r="J14" s="14" t="s">
        <v>53</v>
      </c>
      <c r="K14" s="14" t="s">
        <v>24</v>
      </c>
      <c r="L14" s="14" t="s">
        <v>53</v>
      </c>
    </row>
    <row r="15" spans="1:12" ht="17.100000000000001" customHeight="1" x14ac:dyDescent="0.25">
      <c r="A15" s="23" t="s">
        <v>27</v>
      </c>
      <c r="B15" s="23"/>
      <c r="C15" s="13" t="s">
        <v>30</v>
      </c>
      <c r="D15" s="13" t="s">
        <v>30</v>
      </c>
      <c r="E15" s="13" t="s">
        <v>30</v>
      </c>
      <c r="F15" s="13" t="s">
        <v>30</v>
      </c>
      <c r="G15" s="14" t="s">
        <v>30</v>
      </c>
      <c r="H15" s="14" t="s">
        <v>30</v>
      </c>
      <c r="I15" s="14" t="s">
        <v>30</v>
      </c>
      <c r="J15" s="14" t="s">
        <v>30</v>
      </c>
      <c r="K15" s="14" t="s">
        <v>30</v>
      </c>
      <c r="L15" s="14" t="s">
        <v>30</v>
      </c>
    </row>
    <row r="16" spans="1:12" s="3" customFormat="1" ht="21.75" customHeight="1" x14ac:dyDescent="0.25">
      <c r="A16" s="24" t="s">
        <v>10</v>
      </c>
      <c r="B16" s="16" t="s">
        <v>19</v>
      </c>
      <c r="C16" s="5">
        <v>602</v>
      </c>
      <c r="D16" s="6">
        <v>601</v>
      </c>
      <c r="E16" s="5">
        <v>602</v>
      </c>
      <c r="F16" s="6">
        <v>601</v>
      </c>
      <c r="G16" s="5">
        <v>602</v>
      </c>
      <c r="H16" s="51"/>
      <c r="I16" s="5">
        <v>602</v>
      </c>
      <c r="J16" s="6">
        <v>601</v>
      </c>
      <c r="K16" s="25"/>
      <c r="L16" s="25"/>
    </row>
    <row r="17" spans="1:12" s="3" customFormat="1" ht="23.25" customHeight="1" x14ac:dyDescent="0.25">
      <c r="A17" s="24"/>
      <c r="B17" s="16" t="s">
        <v>20</v>
      </c>
      <c r="C17" s="5">
        <f>VLOOKUP(C16,[1]Sheet1!$E$459:$I$473,5,FALSE)</f>
        <v>89.82</v>
      </c>
      <c r="D17" s="5">
        <f>VLOOKUP(D16,[1]Sheet1!$E$459:$I$473,5,FALSE)</f>
        <v>88.94</v>
      </c>
      <c r="E17" s="5">
        <f>VLOOKUP(E16,[1]Sheet1!$E$445:$I$458,5,FALSE)</f>
        <v>88.94</v>
      </c>
      <c r="F17" s="5">
        <f>VLOOKUP(F16,[1]Sheet1!$E$445:$I$458,5,FALSE)</f>
        <v>89.08</v>
      </c>
      <c r="G17" s="5">
        <v>89.08</v>
      </c>
      <c r="H17" s="51"/>
      <c r="I17" s="5">
        <f>VLOOKUP(I16,[1]Sheet1!$E$419:$I$431,5,FALSE)</f>
        <v>88.94</v>
      </c>
      <c r="J17" s="5">
        <f>VLOOKUP(J16,[1]Sheet1!$E$419:$I$431,5,FALSE)</f>
        <v>88.94</v>
      </c>
      <c r="K17" s="25"/>
      <c r="L17" s="25"/>
    </row>
    <row r="18" spans="1:12" s="3" customFormat="1" ht="21.75" customHeight="1" x14ac:dyDescent="0.25">
      <c r="A18" s="24" t="s">
        <v>11</v>
      </c>
      <c r="B18" s="16" t="s">
        <v>19</v>
      </c>
      <c r="C18" s="5">
        <v>502</v>
      </c>
      <c r="D18" s="6">
        <v>501</v>
      </c>
      <c r="E18" s="5">
        <v>502</v>
      </c>
      <c r="F18" s="6">
        <v>501</v>
      </c>
      <c r="G18" s="5">
        <v>502</v>
      </c>
      <c r="H18" s="51"/>
      <c r="I18" s="5">
        <v>502</v>
      </c>
      <c r="J18" s="6">
        <v>501</v>
      </c>
      <c r="K18" s="25"/>
      <c r="L18" s="25"/>
    </row>
    <row r="19" spans="1:12" s="3" customFormat="1" ht="23.25" customHeight="1" x14ac:dyDescent="0.25">
      <c r="A19" s="24"/>
      <c r="B19" s="16" t="s">
        <v>20</v>
      </c>
      <c r="C19" s="5">
        <f>VLOOKUP(C18,[1]Sheet1!$E$459:$I$473,5,FALSE)</f>
        <v>89.82</v>
      </c>
      <c r="D19" s="5">
        <f>VLOOKUP(D18,[1]Sheet1!$E$459:$I$473,5,FALSE)</f>
        <v>88.94</v>
      </c>
      <c r="E19" s="5">
        <f>VLOOKUP(E18,[1]Sheet1!$E$445:$I$458,5,FALSE)</f>
        <v>88.94</v>
      </c>
      <c r="F19" s="5">
        <f>VLOOKUP(F18,[1]Sheet1!$E$445:$I$458,5,FALSE)</f>
        <v>89.08</v>
      </c>
      <c r="G19" s="5">
        <v>89.08</v>
      </c>
      <c r="H19" s="51"/>
      <c r="I19" s="5">
        <f>VLOOKUP(I18,[1]Sheet1!$E$419:$I$431,5,FALSE)</f>
        <v>88.94</v>
      </c>
      <c r="J19" s="5">
        <f>VLOOKUP(J18,[1]Sheet1!$E$419:$I$431,5,FALSE)</f>
        <v>88.94</v>
      </c>
      <c r="K19" s="25"/>
      <c r="L19" s="25"/>
    </row>
    <row r="20" spans="1:12" s="3" customFormat="1" ht="23.25" customHeight="1" x14ac:dyDescent="0.25">
      <c r="A20" s="24" t="s">
        <v>12</v>
      </c>
      <c r="B20" s="16" t="s">
        <v>19</v>
      </c>
      <c r="C20" s="5">
        <v>402</v>
      </c>
      <c r="D20" s="6">
        <v>401</v>
      </c>
      <c r="E20" s="5">
        <v>402</v>
      </c>
      <c r="F20" s="6">
        <v>401</v>
      </c>
      <c r="G20" s="5">
        <v>402</v>
      </c>
      <c r="H20" s="51"/>
      <c r="I20" s="5">
        <v>402</v>
      </c>
      <c r="J20" s="6">
        <v>401</v>
      </c>
      <c r="K20" s="25"/>
      <c r="L20" s="25"/>
    </row>
    <row r="21" spans="1:12" s="3" customFormat="1" ht="23.25" customHeight="1" x14ac:dyDescent="0.25">
      <c r="A21" s="24"/>
      <c r="B21" s="16" t="s">
        <v>20</v>
      </c>
      <c r="C21" s="5">
        <f>VLOOKUP(C20,[1]Sheet1!$E$459:$I$473,5,FALSE)</f>
        <v>89.82</v>
      </c>
      <c r="D21" s="5">
        <f>VLOOKUP(D20,[1]Sheet1!$E$459:$I$473,5,FALSE)</f>
        <v>88.94</v>
      </c>
      <c r="E21" s="5">
        <f>VLOOKUP(E20,[1]Sheet1!$E$445:$I$458,5,FALSE)</f>
        <v>88.94</v>
      </c>
      <c r="F21" s="5">
        <f>VLOOKUP(F20,[1]Sheet1!$E$445:$I$458,5,FALSE)</f>
        <v>89.08</v>
      </c>
      <c r="G21" s="5">
        <v>89.08</v>
      </c>
      <c r="H21" s="51"/>
      <c r="I21" s="5">
        <f>VLOOKUP(I20,[1]Sheet1!$E$419:$I$431,5,FALSE)</f>
        <v>88.94</v>
      </c>
      <c r="J21" s="5">
        <f>VLOOKUP(J20,[1]Sheet1!$E$419:$I$431,5,FALSE)</f>
        <v>88.94</v>
      </c>
      <c r="K21" s="25"/>
      <c r="L21" s="25"/>
    </row>
    <row r="22" spans="1:12" s="3" customFormat="1" ht="23.25" customHeight="1" x14ac:dyDescent="0.25">
      <c r="A22" s="24" t="s">
        <v>13</v>
      </c>
      <c r="B22" s="16" t="s">
        <v>19</v>
      </c>
      <c r="C22" s="5">
        <v>302</v>
      </c>
      <c r="D22" s="6">
        <v>301</v>
      </c>
      <c r="E22" s="5">
        <v>302</v>
      </c>
      <c r="F22" s="6">
        <v>301</v>
      </c>
      <c r="G22" s="5">
        <v>302</v>
      </c>
      <c r="H22" s="51"/>
      <c r="I22" s="5">
        <v>302</v>
      </c>
      <c r="J22" s="6">
        <v>301</v>
      </c>
      <c r="K22" s="25"/>
      <c r="L22" s="25"/>
    </row>
    <row r="23" spans="1:12" s="3" customFormat="1" ht="23.25" customHeight="1" x14ac:dyDescent="0.25">
      <c r="A23" s="24"/>
      <c r="B23" s="16" t="s">
        <v>20</v>
      </c>
      <c r="C23" s="5">
        <f>VLOOKUP(C22,[1]Sheet1!$E$459:$I$473,5,FALSE)</f>
        <v>89.82</v>
      </c>
      <c r="D23" s="5">
        <f>VLOOKUP(D22,[1]Sheet1!$E$459:$I$473,5,FALSE)</f>
        <v>88.94</v>
      </c>
      <c r="E23" s="5">
        <f>VLOOKUP(E22,[1]Sheet1!$E$445:$I$458,5,FALSE)</f>
        <v>88.94</v>
      </c>
      <c r="F23" s="5">
        <f>VLOOKUP(F22,[1]Sheet1!$E$445:$I$458,5,FALSE)</f>
        <v>89.08</v>
      </c>
      <c r="G23" s="5">
        <v>89.08</v>
      </c>
      <c r="H23" s="51"/>
      <c r="I23" s="5">
        <f>VLOOKUP(I22,[1]Sheet1!$E$419:$I$431,5,FALSE)</f>
        <v>88.94</v>
      </c>
      <c r="J23" s="5">
        <f>VLOOKUP(J22,[1]Sheet1!$E$419:$I$431,5,FALSE)</f>
        <v>88.94</v>
      </c>
      <c r="K23" s="25"/>
      <c r="L23" s="25"/>
    </row>
    <row r="24" spans="1:12" s="3" customFormat="1" ht="23.25" customHeight="1" x14ac:dyDescent="0.25">
      <c r="A24" s="24" t="s">
        <v>14</v>
      </c>
      <c r="B24" s="16" t="s">
        <v>19</v>
      </c>
      <c r="C24" s="5">
        <v>202</v>
      </c>
      <c r="D24" s="6">
        <v>201</v>
      </c>
      <c r="E24" s="5">
        <v>202</v>
      </c>
      <c r="F24" s="6">
        <v>201</v>
      </c>
      <c r="G24" s="5">
        <v>202</v>
      </c>
      <c r="H24" s="51"/>
      <c r="I24" s="5">
        <v>202</v>
      </c>
      <c r="J24" s="6">
        <v>201</v>
      </c>
      <c r="K24" s="25"/>
      <c r="L24" s="25"/>
    </row>
    <row r="25" spans="1:12" s="3" customFormat="1" ht="23.25" customHeight="1" x14ac:dyDescent="0.25">
      <c r="A25" s="24"/>
      <c r="B25" s="16" t="s">
        <v>20</v>
      </c>
      <c r="C25" s="5">
        <f>VLOOKUP(C24,[1]Sheet1!$E$459:$I$473,5,FALSE)</f>
        <v>89.82</v>
      </c>
      <c r="D25" s="5">
        <f>VLOOKUP(D24,[1]Sheet1!$E$459:$I$473,5,FALSE)</f>
        <v>88.94</v>
      </c>
      <c r="E25" s="5">
        <f>VLOOKUP(E24,[1]Sheet1!$E$445:$I$458,5,FALSE)</f>
        <v>88.94</v>
      </c>
      <c r="F25" s="5">
        <f>VLOOKUP(F24,[1]Sheet1!$E$445:$I$458,5,FALSE)</f>
        <v>89.08</v>
      </c>
      <c r="G25" s="5">
        <v>89.08</v>
      </c>
      <c r="H25" s="51"/>
      <c r="I25" s="5">
        <f>VLOOKUP(I24,[1]Sheet1!$E$419:$I$431,5,FALSE)</f>
        <v>88.94</v>
      </c>
      <c r="J25" s="5">
        <f>VLOOKUP(J24,[1]Sheet1!$E$419:$I$431,5,FALSE)</f>
        <v>88.94</v>
      </c>
      <c r="K25" s="25"/>
      <c r="L25" s="25"/>
    </row>
    <row r="26" spans="1:12" s="3" customFormat="1" ht="23.25" customHeight="1" x14ac:dyDescent="0.25">
      <c r="A26" s="24" t="s">
        <v>15</v>
      </c>
      <c r="B26" s="16" t="s">
        <v>19</v>
      </c>
      <c r="C26" s="5">
        <v>102</v>
      </c>
      <c r="D26" s="6">
        <v>101</v>
      </c>
      <c r="E26" s="5">
        <v>102</v>
      </c>
      <c r="F26" s="6">
        <v>101</v>
      </c>
      <c r="G26" s="5">
        <v>102</v>
      </c>
      <c r="H26" s="51"/>
      <c r="I26" s="5">
        <v>102</v>
      </c>
      <c r="J26" s="6">
        <v>101</v>
      </c>
      <c r="K26" s="25"/>
      <c r="L26" s="25"/>
    </row>
    <row r="27" spans="1:12" s="3" customFormat="1" ht="23.25" customHeight="1" x14ac:dyDescent="0.25">
      <c r="A27" s="24"/>
      <c r="B27" s="16" t="s">
        <v>20</v>
      </c>
      <c r="C27" s="5">
        <f>VLOOKUP(C26,[1]Sheet1!$E$459:$I$473,5,FALSE)</f>
        <v>89.82</v>
      </c>
      <c r="D27" s="5">
        <f>VLOOKUP(D26,[1]Sheet1!$E$459:$I$473,5,FALSE)</f>
        <v>88.94</v>
      </c>
      <c r="E27" s="5">
        <f>VLOOKUP(E26,[1]Sheet1!$E$445:$I$458,5,FALSE)</f>
        <v>88.94</v>
      </c>
      <c r="F27" s="5">
        <f>VLOOKUP(F26,[1]Sheet1!$E$445:$I$458,5,FALSE)</f>
        <v>89.08</v>
      </c>
      <c r="G27" s="5">
        <v>89.08</v>
      </c>
      <c r="H27" s="51"/>
      <c r="I27" s="5">
        <f>VLOOKUP(I26,[1]Sheet1!$E$419:$I$431,5,FALSE)</f>
        <v>88.94</v>
      </c>
      <c r="J27" s="5">
        <f>VLOOKUP(J26,[1]Sheet1!$E$419:$I$431,5,FALSE)</f>
        <v>88.94</v>
      </c>
      <c r="K27" s="25"/>
      <c r="L27" s="25"/>
    </row>
    <row r="28" spans="1:12" ht="17.55" customHeight="1" x14ac:dyDescent="0.25">
      <c r="A28" s="21" t="s">
        <v>16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</sheetData>
  <mergeCells count="29">
    <mergeCell ref="A10:B10"/>
    <mergeCell ref="A13:B13"/>
    <mergeCell ref="A14:B14"/>
    <mergeCell ref="G2:H2"/>
    <mergeCell ref="E2:F2"/>
    <mergeCell ref="A3:B3"/>
    <mergeCell ref="A8:B8"/>
    <mergeCell ref="A9:B9"/>
    <mergeCell ref="A1:L1"/>
    <mergeCell ref="A26:A27"/>
    <mergeCell ref="A11:A12"/>
    <mergeCell ref="A16:A17"/>
    <mergeCell ref="A18:A19"/>
    <mergeCell ref="A20:A21"/>
    <mergeCell ref="A22:A23"/>
    <mergeCell ref="A24:A25"/>
    <mergeCell ref="A15:B15"/>
    <mergeCell ref="A4:B4"/>
    <mergeCell ref="A5:B5"/>
    <mergeCell ref="A6:A7"/>
    <mergeCell ref="A2:B2"/>
    <mergeCell ref="C2:D2"/>
    <mergeCell ref="I2:J2"/>
    <mergeCell ref="K2:L2"/>
    <mergeCell ref="A28:L29"/>
    <mergeCell ref="K16:L27"/>
    <mergeCell ref="L11:L12"/>
    <mergeCell ref="H11:H12"/>
    <mergeCell ref="H16:H27"/>
  </mergeCells>
  <phoneticPr fontId="9" type="noConversion"/>
  <pageMargins left="0.70833333333333304" right="0.70833333333333304" top="0.74791666666666701" bottom="0.74791666666666701" header="0.31458333333333299" footer="0.31458333333333299"/>
  <pageSetup paperSize="8" scale="67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="85" zoomScaleNormal="85" workbookViewId="0">
      <selection activeCell="J11" sqref="J11"/>
    </sheetView>
  </sheetViews>
  <sheetFormatPr defaultColWidth="9" defaultRowHeight="12" x14ac:dyDescent="0.25"/>
  <cols>
    <col min="1" max="1" width="7.44140625" style="2" customWidth="1"/>
    <col min="2" max="2" width="9.77734375" style="2" bestFit="1" customWidth="1"/>
    <col min="3" max="3" width="17.33203125" style="2" customWidth="1"/>
    <col min="4" max="4" width="16.88671875" style="2" customWidth="1"/>
    <col min="5" max="5" width="17.44140625" style="2" customWidth="1"/>
    <col min="6" max="6" width="17.77734375" style="2" customWidth="1"/>
    <col min="7" max="7" width="18.109375" style="2" customWidth="1"/>
    <col min="8" max="8" width="17.6640625" style="2" customWidth="1"/>
    <col min="9" max="16384" width="9" style="2"/>
  </cols>
  <sheetData>
    <row r="1" spans="1:8" s="4" customFormat="1" ht="35.1" customHeight="1" x14ac:dyDescent="0.25">
      <c r="A1" s="27" t="s">
        <v>104</v>
      </c>
      <c r="B1" s="28"/>
      <c r="C1" s="28"/>
      <c r="D1" s="28"/>
      <c r="E1" s="28"/>
      <c r="F1" s="28"/>
      <c r="G1" s="28"/>
      <c r="H1" s="28"/>
    </row>
    <row r="2" spans="1:8" s="1" customFormat="1" ht="25.05" customHeight="1" x14ac:dyDescent="0.25">
      <c r="A2" s="26" t="s">
        <v>0</v>
      </c>
      <c r="B2" s="26"/>
      <c r="C2" s="26" t="s">
        <v>3</v>
      </c>
      <c r="D2" s="26"/>
      <c r="E2" s="26" t="s">
        <v>2</v>
      </c>
      <c r="F2" s="26"/>
      <c r="G2" s="26" t="s">
        <v>1</v>
      </c>
      <c r="H2" s="26"/>
    </row>
    <row r="3" spans="1:8" ht="17.100000000000001" customHeight="1" x14ac:dyDescent="0.25">
      <c r="A3" s="22" t="s">
        <v>6</v>
      </c>
      <c r="B3" s="22"/>
      <c r="C3" s="15" t="s">
        <v>26</v>
      </c>
      <c r="D3" s="15" t="s">
        <v>26</v>
      </c>
      <c r="E3" s="15" t="s">
        <v>26</v>
      </c>
      <c r="F3" s="15" t="s">
        <v>26</v>
      </c>
      <c r="G3" s="15" t="s">
        <v>26</v>
      </c>
      <c r="H3" s="15" t="s">
        <v>26</v>
      </c>
    </row>
    <row r="4" spans="1:8" ht="17.100000000000001" customHeight="1" x14ac:dyDescent="0.25">
      <c r="A4" s="23" t="s">
        <v>7</v>
      </c>
      <c r="B4" s="23"/>
      <c r="C4" s="14" t="s">
        <v>24</v>
      </c>
      <c r="D4" s="14" t="s">
        <v>23</v>
      </c>
      <c r="E4" s="14" t="s">
        <v>24</v>
      </c>
      <c r="F4" s="14" t="s">
        <v>23</v>
      </c>
      <c r="G4" s="14" t="s">
        <v>24</v>
      </c>
      <c r="H4" s="14" t="s">
        <v>23</v>
      </c>
    </row>
    <row r="5" spans="1:8" ht="17.100000000000001" customHeight="1" x14ac:dyDescent="0.25">
      <c r="A5" s="23" t="s">
        <v>27</v>
      </c>
      <c r="B5" s="23"/>
      <c r="C5" s="14" t="s">
        <v>30</v>
      </c>
      <c r="D5" s="14" t="s">
        <v>30</v>
      </c>
      <c r="E5" s="14" t="s">
        <v>30</v>
      </c>
      <c r="F5" s="14" t="s">
        <v>30</v>
      </c>
      <c r="G5" s="14" t="s">
        <v>30</v>
      </c>
      <c r="H5" s="14" t="s">
        <v>30</v>
      </c>
    </row>
    <row r="6" spans="1:8" s="3" customFormat="1" ht="21.75" customHeight="1" x14ac:dyDescent="0.25">
      <c r="A6" s="24" t="s">
        <v>10</v>
      </c>
      <c r="B6" s="16" t="s">
        <v>19</v>
      </c>
      <c r="C6" s="5">
        <v>602</v>
      </c>
      <c r="D6" s="51"/>
      <c r="E6" s="5">
        <v>602</v>
      </c>
      <c r="F6" s="6">
        <v>601</v>
      </c>
      <c r="G6" s="5">
        <v>602</v>
      </c>
      <c r="H6" s="6">
        <v>601</v>
      </c>
    </row>
    <row r="7" spans="1:8" s="3" customFormat="1" ht="23.25" customHeight="1" x14ac:dyDescent="0.25">
      <c r="A7" s="24"/>
      <c r="B7" s="16" t="s">
        <v>20</v>
      </c>
      <c r="C7" s="5">
        <v>89.8</v>
      </c>
      <c r="D7" s="51"/>
      <c r="E7" s="5">
        <v>88.92</v>
      </c>
      <c r="F7" s="5">
        <v>88.92</v>
      </c>
      <c r="G7" s="5">
        <f>VLOOKUP(G6,[1]Sheet1!$E$474:$I$485,5,FALSE)</f>
        <v>88.92</v>
      </c>
      <c r="H7" s="5">
        <f>VLOOKUP(H6,[1]Sheet1!$E$474:$I$485,5,FALSE)</f>
        <v>89.8</v>
      </c>
    </row>
    <row r="8" spans="1:8" s="3" customFormat="1" ht="21.75" customHeight="1" x14ac:dyDescent="0.25">
      <c r="A8" s="24" t="s">
        <v>11</v>
      </c>
      <c r="B8" s="16" t="s">
        <v>19</v>
      </c>
      <c r="C8" s="25"/>
      <c r="D8" s="51"/>
      <c r="E8" s="5">
        <v>502</v>
      </c>
      <c r="F8" s="6">
        <v>501</v>
      </c>
      <c r="G8" s="5">
        <v>502</v>
      </c>
      <c r="H8" s="6">
        <v>501</v>
      </c>
    </row>
    <row r="9" spans="1:8" s="3" customFormat="1" ht="23.25" customHeight="1" x14ac:dyDescent="0.25">
      <c r="A9" s="24"/>
      <c r="B9" s="16" t="s">
        <v>20</v>
      </c>
      <c r="C9" s="25"/>
      <c r="D9" s="51"/>
      <c r="E9" s="5">
        <v>88.92</v>
      </c>
      <c r="F9" s="5">
        <v>88.92</v>
      </c>
      <c r="G9" s="5">
        <f>VLOOKUP(G8,[1]Sheet1!$E$474:$I$485,5,FALSE)</f>
        <v>88.92</v>
      </c>
      <c r="H9" s="5">
        <f>VLOOKUP(H8,[1]Sheet1!$E$474:$I$485,5,FALSE)</f>
        <v>89.8</v>
      </c>
    </row>
    <row r="10" spans="1:8" s="3" customFormat="1" ht="23.25" customHeight="1" x14ac:dyDescent="0.25">
      <c r="A10" s="24" t="s">
        <v>12</v>
      </c>
      <c r="B10" s="16" t="s">
        <v>19</v>
      </c>
      <c r="C10" s="25"/>
      <c r="D10" s="51"/>
      <c r="E10" s="5">
        <v>402</v>
      </c>
      <c r="F10" s="6">
        <v>401</v>
      </c>
      <c r="G10" s="5">
        <v>402</v>
      </c>
      <c r="H10" s="6">
        <v>401</v>
      </c>
    </row>
    <row r="11" spans="1:8" s="3" customFormat="1" ht="23.25" customHeight="1" x14ac:dyDescent="0.25">
      <c r="A11" s="24"/>
      <c r="B11" s="16" t="s">
        <v>20</v>
      </c>
      <c r="C11" s="25"/>
      <c r="D11" s="51"/>
      <c r="E11" s="5">
        <v>88.92</v>
      </c>
      <c r="F11" s="5">
        <v>88.92</v>
      </c>
      <c r="G11" s="5">
        <f>VLOOKUP(G10,[1]Sheet1!$E$474:$I$485,5,FALSE)</f>
        <v>88.92</v>
      </c>
      <c r="H11" s="5">
        <f>VLOOKUP(H10,[1]Sheet1!$E$474:$I$485,5,FALSE)</f>
        <v>89.8</v>
      </c>
    </row>
    <row r="12" spans="1:8" s="3" customFormat="1" ht="23.25" customHeight="1" x14ac:dyDescent="0.25">
      <c r="A12" s="24" t="s">
        <v>13</v>
      </c>
      <c r="B12" s="16" t="s">
        <v>19</v>
      </c>
      <c r="C12" s="25"/>
      <c r="D12" s="51"/>
      <c r="E12" s="5">
        <v>302</v>
      </c>
      <c r="F12" s="6">
        <v>301</v>
      </c>
      <c r="G12" s="5">
        <v>302</v>
      </c>
      <c r="H12" s="6">
        <v>301</v>
      </c>
    </row>
    <row r="13" spans="1:8" s="3" customFormat="1" ht="23.25" customHeight="1" x14ac:dyDescent="0.25">
      <c r="A13" s="24"/>
      <c r="B13" s="16" t="s">
        <v>20</v>
      </c>
      <c r="C13" s="25"/>
      <c r="D13" s="51"/>
      <c r="E13" s="5">
        <v>88.92</v>
      </c>
      <c r="F13" s="5">
        <v>88.92</v>
      </c>
      <c r="G13" s="5">
        <f>VLOOKUP(G12,[1]Sheet1!$E$474:$I$485,5,FALSE)</f>
        <v>88.92</v>
      </c>
      <c r="H13" s="5">
        <f>VLOOKUP(H12,[1]Sheet1!$E$474:$I$485,5,FALSE)</f>
        <v>89.8</v>
      </c>
    </row>
    <row r="14" spans="1:8" s="3" customFormat="1" ht="23.25" customHeight="1" x14ac:dyDescent="0.25">
      <c r="A14" s="24" t="s">
        <v>14</v>
      </c>
      <c r="B14" s="16" t="s">
        <v>19</v>
      </c>
      <c r="C14" s="25"/>
      <c r="D14" s="51"/>
      <c r="E14" s="5">
        <v>202</v>
      </c>
      <c r="F14" s="6">
        <v>201</v>
      </c>
      <c r="G14" s="5">
        <v>202</v>
      </c>
      <c r="H14" s="6">
        <v>201</v>
      </c>
    </row>
    <row r="15" spans="1:8" s="3" customFormat="1" ht="23.25" customHeight="1" x14ac:dyDescent="0.25">
      <c r="A15" s="24"/>
      <c r="B15" s="16" t="s">
        <v>20</v>
      </c>
      <c r="C15" s="25"/>
      <c r="D15" s="51"/>
      <c r="E15" s="5">
        <v>88.92</v>
      </c>
      <c r="F15" s="5">
        <v>88.92</v>
      </c>
      <c r="G15" s="5">
        <f>VLOOKUP(G14,[1]Sheet1!$E$474:$I$485,5,FALSE)</f>
        <v>88.92</v>
      </c>
      <c r="H15" s="5">
        <f>VLOOKUP(H14,[1]Sheet1!$E$474:$I$485,5,FALSE)</f>
        <v>89.8</v>
      </c>
    </row>
    <row r="16" spans="1:8" s="3" customFormat="1" ht="23.25" customHeight="1" x14ac:dyDescent="0.25">
      <c r="A16" s="24" t="s">
        <v>15</v>
      </c>
      <c r="B16" s="16" t="s">
        <v>19</v>
      </c>
      <c r="C16" s="25"/>
      <c r="D16" s="51"/>
      <c r="E16" s="5">
        <v>102</v>
      </c>
      <c r="F16" s="6">
        <v>101</v>
      </c>
      <c r="G16" s="5">
        <v>102</v>
      </c>
      <c r="H16" s="6">
        <v>101</v>
      </c>
    </row>
    <row r="17" spans="1:8" s="3" customFormat="1" ht="23.25" customHeight="1" x14ac:dyDescent="0.25">
      <c r="A17" s="24"/>
      <c r="B17" s="16" t="s">
        <v>20</v>
      </c>
      <c r="C17" s="25"/>
      <c r="D17" s="51"/>
      <c r="E17" s="5">
        <v>88.92</v>
      </c>
      <c r="F17" s="5">
        <v>88.92</v>
      </c>
      <c r="G17" s="5">
        <f>VLOOKUP(G16,[1]Sheet1!$E$474:$I$485,5,FALSE)</f>
        <v>88.92</v>
      </c>
      <c r="H17" s="5">
        <f>VLOOKUP(H16,[1]Sheet1!$E$474:$I$485,5,FALSE)</f>
        <v>89.8</v>
      </c>
    </row>
    <row r="18" spans="1:8" ht="17.399999999999999" x14ac:dyDescent="0.25">
      <c r="A18" s="21" t="s">
        <v>16</v>
      </c>
      <c r="B18" s="21"/>
      <c r="C18" s="21"/>
      <c r="D18" s="21"/>
      <c r="E18" s="21"/>
      <c r="F18" s="21"/>
      <c r="G18" s="21"/>
      <c r="H18" s="21"/>
    </row>
  </sheetData>
  <mergeCells count="17">
    <mergeCell ref="G2:H2"/>
    <mergeCell ref="E2:F2"/>
    <mergeCell ref="A1:H1"/>
    <mergeCell ref="A3:B3"/>
    <mergeCell ref="A4:B4"/>
    <mergeCell ref="A18:H18"/>
    <mergeCell ref="C8:C17"/>
    <mergeCell ref="D6:D17"/>
    <mergeCell ref="A5:B5"/>
    <mergeCell ref="A2:B2"/>
    <mergeCell ref="C2:D2"/>
    <mergeCell ref="A16:A17"/>
    <mergeCell ref="A6:A7"/>
    <mergeCell ref="A8:A9"/>
    <mergeCell ref="A10:A11"/>
    <mergeCell ref="A12:A13"/>
    <mergeCell ref="A14:A15"/>
  </mergeCells>
  <phoneticPr fontId="9" type="noConversion"/>
  <pageMargins left="0.70833333333333304" right="0.70833333333333304" top="0.74791666666666701" bottom="0.74791666666666701" header="0.31458333333333299" footer="0.31458333333333299"/>
  <pageSetup paperSize="8" scale="67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zoomScale="70" zoomScaleNormal="70" workbookViewId="0">
      <selection activeCell="J23" sqref="J23"/>
    </sheetView>
  </sheetViews>
  <sheetFormatPr defaultColWidth="9" defaultRowHeight="12" x14ac:dyDescent="0.25"/>
  <cols>
    <col min="1" max="1" width="7.44140625" style="2" customWidth="1"/>
    <col min="2" max="2" width="9.77734375" style="2" bestFit="1" customWidth="1"/>
    <col min="3" max="4" width="17.88671875" style="2" customWidth="1"/>
    <col min="5" max="5" width="17.33203125" style="2" customWidth="1"/>
    <col min="6" max="6" width="16.88671875" style="2" customWidth="1"/>
    <col min="7" max="7" width="17.44140625" style="2" customWidth="1"/>
    <col min="8" max="8" width="17.77734375" style="2" customWidth="1"/>
    <col min="9" max="9" width="18.109375" style="2" customWidth="1"/>
    <col min="10" max="10" width="17.6640625" style="2" customWidth="1"/>
    <col min="11" max="16384" width="9" style="2"/>
  </cols>
  <sheetData>
    <row r="1" spans="1:10" s="4" customFormat="1" ht="35.1" customHeight="1" x14ac:dyDescent="0.25">
      <c r="A1" s="27" t="s">
        <v>103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25.05" customHeight="1" x14ac:dyDescent="0.25">
      <c r="A2" s="26" t="s">
        <v>0</v>
      </c>
      <c r="B2" s="26"/>
      <c r="C2" s="26" t="s">
        <v>4</v>
      </c>
      <c r="D2" s="26"/>
      <c r="E2" s="26" t="s">
        <v>3</v>
      </c>
      <c r="F2" s="26"/>
      <c r="G2" s="26" t="s">
        <v>2</v>
      </c>
      <c r="H2" s="26"/>
      <c r="I2" s="26" t="s">
        <v>1</v>
      </c>
      <c r="J2" s="26"/>
    </row>
    <row r="3" spans="1:10" ht="17.100000000000001" customHeight="1" x14ac:dyDescent="0.25">
      <c r="A3" s="22" t="s">
        <v>6</v>
      </c>
      <c r="B3" s="22"/>
      <c r="C3" s="15"/>
      <c r="D3" s="15" t="s">
        <v>26</v>
      </c>
      <c r="E3" s="15"/>
      <c r="F3" s="15" t="s">
        <v>26</v>
      </c>
      <c r="G3" s="15"/>
      <c r="H3" s="15" t="s">
        <v>26</v>
      </c>
      <c r="I3" s="15"/>
      <c r="J3" s="15"/>
    </row>
    <row r="4" spans="1:10" ht="17.100000000000001" customHeight="1" x14ac:dyDescent="0.25">
      <c r="A4" s="23" t="s">
        <v>7</v>
      </c>
      <c r="B4" s="23"/>
      <c r="C4" s="13"/>
      <c r="D4" s="13" t="s">
        <v>64</v>
      </c>
      <c r="E4" s="14"/>
      <c r="F4" s="14" t="s">
        <v>62</v>
      </c>
      <c r="G4" s="14"/>
      <c r="H4" s="14" t="s">
        <v>70</v>
      </c>
      <c r="I4" s="14"/>
      <c r="J4" s="14"/>
    </row>
    <row r="5" spans="1:10" ht="17.100000000000001" customHeight="1" x14ac:dyDescent="0.25">
      <c r="A5" s="23" t="s">
        <v>27</v>
      </c>
      <c r="B5" s="23"/>
      <c r="C5" s="13"/>
      <c r="D5" s="13" t="s">
        <v>30</v>
      </c>
      <c r="E5" s="14"/>
      <c r="F5" s="14" t="s">
        <v>30</v>
      </c>
      <c r="G5" s="14"/>
      <c r="H5" s="14" t="s">
        <v>30</v>
      </c>
      <c r="I5" s="14"/>
      <c r="J5" s="14"/>
    </row>
    <row r="6" spans="1:10" ht="32.25" customHeight="1" x14ac:dyDescent="0.25">
      <c r="A6" s="24" t="s">
        <v>22</v>
      </c>
      <c r="B6" s="16" t="s">
        <v>19</v>
      </c>
      <c r="C6" s="5" t="s">
        <v>25</v>
      </c>
      <c r="D6" s="5">
        <v>1001</v>
      </c>
      <c r="E6" s="5" t="s">
        <v>25</v>
      </c>
      <c r="F6" s="5">
        <v>1001</v>
      </c>
      <c r="G6" s="5" t="s">
        <v>25</v>
      </c>
      <c r="H6" s="25"/>
      <c r="I6" s="5" t="s">
        <v>80</v>
      </c>
      <c r="J6" s="5" t="s">
        <v>25</v>
      </c>
    </row>
    <row r="7" spans="1:10" ht="25.5" customHeight="1" x14ac:dyDescent="0.25">
      <c r="A7" s="24"/>
      <c r="B7" s="16" t="s">
        <v>20</v>
      </c>
      <c r="C7" s="5" t="s">
        <v>25</v>
      </c>
      <c r="D7" s="5">
        <v>86.89</v>
      </c>
      <c r="E7" s="5" t="s">
        <v>25</v>
      </c>
      <c r="F7" s="5">
        <v>86.89</v>
      </c>
      <c r="G7" s="5" t="s">
        <v>25</v>
      </c>
      <c r="H7" s="25"/>
      <c r="I7" s="5" t="s">
        <v>80</v>
      </c>
      <c r="J7" s="5" t="s">
        <v>25</v>
      </c>
    </row>
    <row r="8" spans="1:10" ht="17.100000000000001" customHeight="1" x14ac:dyDescent="0.25">
      <c r="A8" s="22" t="s">
        <v>6</v>
      </c>
      <c r="B8" s="22"/>
      <c r="C8" s="15" t="s">
        <v>26</v>
      </c>
      <c r="D8" s="15" t="s">
        <v>26</v>
      </c>
      <c r="E8" s="15" t="s">
        <v>26</v>
      </c>
      <c r="F8" s="15" t="s">
        <v>26</v>
      </c>
      <c r="G8" s="15" t="s">
        <v>26</v>
      </c>
      <c r="H8" s="15" t="s">
        <v>26</v>
      </c>
      <c r="I8" s="15"/>
      <c r="J8" s="15"/>
    </row>
    <row r="9" spans="1:10" ht="17.100000000000001" customHeight="1" x14ac:dyDescent="0.25">
      <c r="A9" s="23" t="s">
        <v>7</v>
      </c>
      <c r="B9" s="23"/>
      <c r="C9" s="13" t="s">
        <v>24</v>
      </c>
      <c r="D9" s="13" t="s">
        <v>63</v>
      </c>
      <c r="E9" s="14" t="s">
        <v>24</v>
      </c>
      <c r="F9" s="14" t="s">
        <v>53</v>
      </c>
      <c r="G9" s="14" t="s">
        <v>24</v>
      </c>
      <c r="H9" s="14" t="s">
        <v>52</v>
      </c>
      <c r="I9" s="14"/>
      <c r="J9" s="14"/>
    </row>
    <row r="10" spans="1:10" ht="17.100000000000001" customHeight="1" x14ac:dyDescent="0.25">
      <c r="A10" s="23" t="s">
        <v>27</v>
      </c>
      <c r="B10" s="23"/>
      <c r="C10" s="13" t="s">
        <v>30</v>
      </c>
      <c r="D10" s="13" t="s">
        <v>30</v>
      </c>
      <c r="E10" s="14" t="s">
        <v>30</v>
      </c>
      <c r="F10" s="14" t="s">
        <v>30</v>
      </c>
      <c r="G10" s="14" t="s">
        <v>30</v>
      </c>
      <c r="H10" s="14" t="s">
        <v>30</v>
      </c>
      <c r="I10" s="14"/>
      <c r="J10" s="14"/>
    </row>
    <row r="11" spans="1:10" ht="30" customHeight="1" x14ac:dyDescent="0.25">
      <c r="A11" s="24" t="s">
        <v>21</v>
      </c>
      <c r="B11" s="16" t="s">
        <v>19</v>
      </c>
      <c r="C11" s="5">
        <v>902</v>
      </c>
      <c r="D11" s="5">
        <v>901</v>
      </c>
      <c r="E11" s="5">
        <v>902</v>
      </c>
      <c r="F11" s="5">
        <v>901</v>
      </c>
      <c r="G11" s="25"/>
      <c r="H11" s="25"/>
      <c r="I11" s="5" t="s">
        <v>80</v>
      </c>
      <c r="J11" s="5" t="s">
        <v>25</v>
      </c>
    </row>
    <row r="12" spans="1:10" ht="29.25" customHeight="1" x14ac:dyDescent="0.25">
      <c r="A12" s="24"/>
      <c r="B12" s="16" t="s">
        <v>20</v>
      </c>
      <c r="C12" s="5">
        <v>89.73</v>
      </c>
      <c r="D12" s="5">
        <v>88.86</v>
      </c>
      <c r="E12" s="5">
        <v>88.86</v>
      </c>
      <c r="F12" s="5">
        <v>88.86</v>
      </c>
      <c r="G12" s="25"/>
      <c r="H12" s="25"/>
      <c r="I12" s="5" t="s">
        <v>80</v>
      </c>
      <c r="J12" s="5" t="s">
        <v>25</v>
      </c>
    </row>
    <row r="13" spans="1:10" ht="17.100000000000001" customHeight="1" x14ac:dyDescent="0.25">
      <c r="A13" s="22" t="s">
        <v>6</v>
      </c>
      <c r="B13" s="22"/>
      <c r="C13" s="15" t="s">
        <v>26</v>
      </c>
      <c r="D13" s="15" t="s">
        <v>26</v>
      </c>
      <c r="E13" s="15" t="s">
        <v>26</v>
      </c>
      <c r="F13" s="15" t="s">
        <v>26</v>
      </c>
      <c r="G13" s="15" t="s">
        <v>26</v>
      </c>
      <c r="H13" s="15" t="s">
        <v>26</v>
      </c>
      <c r="I13" s="15"/>
      <c r="J13" s="15" t="s">
        <v>26</v>
      </c>
    </row>
    <row r="14" spans="1:10" ht="17.100000000000001" customHeight="1" x14ac:dyDescent="0.25">
      <c r="A14" s="23" t="s">
        <v>7</v>
      </c>
      <c r="B14" s="23"/>
      <c r="C14" s="13" t="s">
        <v>24</v>
      </c>
      <c r="D14" s="13" t="s">
        <v>63</v>
      </c>
      <c r="E14" s="14" t="s">
        <v>24</v>
      </c>
      <c r="F14" s="14" t="s">
        <v>53</v>
      </c>
      <c r="G14" s="14" t="s">
        <v>24</v>
      </c>
      <c r="H14" s="14" t="s">
        <v>52</v>
      </c>
      <c r="I14" s="14"/>
      <c r="J14" s="14" t="s">
        <v>62</v>
      </c>
    </row>
    <row r="15" spans="1:10" ht="17.100000000000001" customHeight="1" x14ac:dyDescent="0.25">
      <c r="A15" s="23" t="s">
        <v>27</v>
      </c>
      <c r="B15" s="23"/>
      <c r="C15" s="13" t="s">
        <v>30</v>
      </c>
      <c r="D15" s="13" t="s">
        <v>30</v>
      </c>
      <c r="E15" s="14" t="s">
        <v>30</v>
      </c>
      <c r="F15" s="14" t="s">
        <v>30</v>
      </c>
      <c r="G15" s="14" t="s">
        <v>30</v>
      </c>
      <c r="H15" s="14" t="s">
        <v>30</v>
      </c>
      <c r="I15" s="14"/>
      <c r="J15" s="14" t="s">
        <v>30</v>
      </c>
    </row>
    <row r="16" spans="1:10" s="3" customFormat="1" ht="30" customHeight="1" x14ac:dyDescent="0.25">
      <c r="A16" s="24" t="s">
        <v>8</v>
      </c>
      <c r="B16" s="16" t="s">
        <v>19</v>
      </c>
      <c r="C16" s="5">
        <v>802</v>
      </c>
      <c r="D16" s="5">
        <v>801</v>
      </c>
      <c r="E16" s="5">
        <v>802</v>
      </c>
      <c r="F16" s="5">
        <v>801</v>
      </c>
      <c r="G16" s="25"/>
      <c r="H16" s="25"/>
      <c r="I16" s="5" t="s">
        <v>80</v>
      </c>
      <c r="J16" s="5">
        <v>801</v>
      </c>
    </row>
    <row r="17" spans="1:10" s="3" customFormat="1" ht="23.25" customHeight="1" x14ac:dyDescent="0.25">
      <c r="A17" s="24"/>
      <c r="B17" s="16" t="s">
        <v>20</v>
      </c>
      <c r="C17" s="5">
        <v>89.73</v>
      </c>
      <c r="D17" s="5">
        <v>88.86</v>
      </c>
      <c r="E17" s="5">
        <v>88.86</v>
      </c>
      <c r="F17" s="5">
        <v>88.86</v>
      </c>
      <c r="G17" s="25"/>
      <c r="H17" s="25"/>
      <c r="I17" s="5" t="s">
        <v>80</v>
      </c>
      <c r="J17" s="5">
        <v>87.02</v>
      </c>
    </row>
    <row r="18" spans="1:10" ht="17.100000000000001" customHeight="1" x14ac:dyDescent="0.25">
      <c r="A18" s="22" t="s">
        <v>6</v>
      </c>
      <c r="B18" s="22"/>
      <c r="C18" s="15" t="s">
        <v>26</v>
      </c>
      <c r="D18" s="15" t="s">
        <v>26</v>
      </c>
      <c r="E18" s="15" t="s">
        <v>26</v>
      </c>
      <c r="F18" s="15" t="s">
        <v>26</v>
      </c>
      <c r="G18" s="15" t="s">
        <v>26</v>
      </c>
      <c r="H18" s="15" t="s">
        <v>26</v>
      </c>
      <c r="I18" s="15" t="s">
        <v>26</v>
      </c>
      <c r="J18" s="15" t="s">
        <v>26</v>
      </c>
    </row>
    <row r="19" spans="1:10" ht="17.100000000000001" customHeight="1" x14ac:dyDescent="0.25">
      <c r="A19" s="23" t="s">
        <v>7</v>
      </c>
      <c r="B19" s="23"/>
      <c r="C19" s="13" t="s">
        <v>24</v>
      </c>
      <c r="D19" s="13" t="s">
        <v>63</v>
      </c>
      <c r="E19" s="14" t="s">
        <v>24</v>
      </c>
      <c r="F19" s="14" t="s">
        <v>53</v>
      </c>
      <c r="G19" s="14" t="s">
        <v>24</v>
      </c>
      <c r="H19" s="14" t="s">
        <v>52</v>
      </c>
      <c r="I19" s="14" t="s">
        <v>24</v>
      </c>
      <c r="J19" s="14" t="s">
        <v>52</v>
      </c>
    </row>
    <row r="20" spans="1:10" ht="17.100000000000001" customHeight="1" x14ac:dyDescent="0.25">
      <c r="A20" s="23" t="s">
        <v>27</v>
      </c>
      <c r="B20" s="23"/>
      <c r="C20" s="13" t="s">
        <v>30</v>
      </c>
      <c r="D20" s="13" t="s">
        <v>30</v>
      </c>
      <c r="E20" s="14" t="s">
        <v>30</v>
      </c>
      <c r="F20" s="14" t="s">
        <v>30</v>
      </c>
      <c r="G20" s="14" t="s">
        <v>30</v>
      </c>
      <c r="H20" s="14" t="s">
        <v>30</v>
      </c>
      <c r="I20" s="14" t="s">
        <v>30</v>
      </c>
      <c r="J20" s="14" t="s">
        <v>30</v>
      </c>
    </row>
    <row r="21" spans="1:10" s="3" customFormat="1" ht="21.75" customHeight="1" x14ac:dyDescent="0.25">
      <c r="A21" s="24" t="s">
        <v>9</v>
      </c>
      <c r="B21" s="16" t="s">
        <v>19</v>
      </c>
      <c r="C21" s="5">
        <v>702</v>
      </c>
      <c r="D21" s="6">
        <v>701</v>
      </c>
      <c r="E21" s="5">
        <v>702</v>
      </c>
      <c r="F21" s="6">
        <v>701</v>
      </c>
      <c r="G21" s="25"/>
      <c r="H21" s="25"/>
      <c r="I21" s="5">
        <v>702</v>
      </c>
      <c r="J21" s="6">
        <v>701</v>
      </c>
    </row>
    <row r="22" spans="1:10" s="3" customFormat="1" ht="23.25" customHeight="1" x14ac:dyDescent="0.25">
      <c r="A22" s="24"/>
      <c r="B22" s="16" t="s">
        <v>20</v>
      </c>
      <c r="C22" s="5">
        <v>89.73</v>
      </c>
      <c r="D22" s="5">
        <v>88.86</v>
      </c>
      <c r="E22" s="5">
        <v>88.86</v>
      </c>
      <c r="F22" s="5">
        <v>88.86</v>
      </c>
      <c r="G22" s="25"/>
      <c r="H22" s="25"/>
      <c r="I22" s="5">
        <v>89</v>
      </c>
      <c r="J22" s="5">
        <v>89.73</v>
      </c>
    </row>
    <row r="23" spans="1:10" s="3" customFormat="1" ht="21.75" customHeight="1" x14ac:dyDescent="0.25">
      <c r="A23" s="24" t="s">
        <v>10</v>
      </c>
      <c r="B23" s="16" t="s">
        <v>19</v>
      </c>
      <c r="C23" s="5">
        <v>602</v>
      </c>
      <c r="D23" s="6">
        <v>601</v>
      </c>
      <c r="E23" s="5">
        <v>602</v>
      </c>
      <c r="F23" s="6">
        <v>601</v>
      </c>
      <c r="G23" s="25"/>
      <c r="H23" s="25"/>
      <c r="I23" s="5">
        <v>602</v>
      </c>
      <c r="J23" s="6">
        <v>601</v>
      </c>
    </row>
    <row r="24" spans="1:10" s="3" customFormat="1" ht="23.25" customHeight="1" x14ac:dyDescent="0.25">
      <c r="A24" s="24"/>
      <c r="B24" s="16" t="s">
        <v>20</v>
      </c>
      <c r="C24" s="5">
        <v>89.73</v>
      </c>
      <c r="D24" s="5">
        <v>88.86</v>
      </c>
      <c r="E24" s="5">
        <v>88.86</v>
      </c>
      <c r="F24" s="5">
        <v>88.86</v>
      </c>
      <c r="G24" s="25"/>
      <c r="H24" s="25"/>
      <c r="I24" s="5">
        <v>89</v>
      </c>
      <c r="J24" s="5">
        <v>89.73</v>
      </c>
    </row>
    <row r="25" spans="1:10" s="3" customFormat="1" ht="21.75" customHeight="1" x14ac:dyDescent="0.25">
      <c r="A25" s="24" t="s">
        <v>11</v>
      </c>
      <c r="B25" s="16" t="s">
        <v>19</v>
      </c>
      <c r="C25" s="5">
        <v>502</v>
      </c>
      <c r="D25" s="6">
        <v>501</v>
      </c>
      <c r="E25" s="5">
        <v>502</v>
      </c>
      <c r="F25" s="6">
        <v>501</v>
      </c>
      <c r="G25" s="25"/>
      <c r="H25" s="25"/>
      <c r="I25" s="5">
        <v>502</v>
      </c>
      <c r="J25" s="6">
        <v>501</v>
      </c>
    </row>
    <row r="26" spans="1:10" s="3" customFormat="1" ht="23.25" customHeight="1" x14ac:dyDescent="0.25">
      <c r="A26" s="24"/>
      <c r="B26" s="16" t="s">
        <v>20</v>
      </c>
      <c r="C26" s="5">
        <v>89.73</v>
      </c>
      <c r="D26" s="5">
        <v>88.86</v>
      </c>
      <c r="E26" s="5">
        <v>88.86</v>
      </c>
      <c r="F26" s="5">
        <v>88.86</v>
      </c>
      <c r="G26" s="25"/>
      <c r="H26" s="25"/>
      <c r="I26" s="5">
        <v>89</v>
      </c>
      <c r="J26" s="5">
        <v>89.73</v>
      </c>
    </row>
    <row r="27" spans="1:10" s="3" customFormat="1" ht="23.25" customHeight="1" x14ac:dyDescent="0.25">
      <c r="A27" s="24" t="s">
        <v>12</v>
      </c>
      <c r="B27" s="16" t="s">
        <v>19</v>
      </c>
      <c r="C27" s="5">
        <v>402</v>
      </c>
      <c r="D27" s="6">
        <v>401</v>
      </c>
      <c r="E27" s="5">
        <v>402</v>
      </c>
      <c r="F27" s="6">
        <v>401</v>
      </c>
      <c r="G27" s="25"/>
      <c r="H27" s="25"/>
      <c r="I27" s="5">
        <v>402</v>
      </c>
      <c r="J27" s="6">
        <v>401</v>
      </c>
    </row>
    <row r="28" spans="1:10" s="3" customFormat="1" ht="23.25" customHeight="1" x14ac:dyDescent="0.25">
      <c r="A28" s="24"/>
      <c r="B28" s="16" t="s">
        <v>20</v>
      </c>
      <c r="C28" s="5">
        <v>89.73</v>
      </c>
      <c r="D28" s="5">
        <v>88.86</v>
      </c>
      <c r="E28" s="5">
        <v>88.86</v>
      </c>
      <c r="F28" s="5">
        <v>88.86</v>
      </c>
      <c r="G28" s="25"/>
      <c r="H28" s="25"/>
      <c r="I28" s="5">
        <v>89</v>
      </c>
      <c r="J28" s="5">
        <v>89.73</v>
      </c>
    </row>
    <row r="29" spans="1:10" s="3" customFormat="1" ht="23.25" customHeight="1" x14ac:dyDescent="0.25">
      <c r="A29" s="24" t="s">
        <v>13</v>
      </c>
      <c r="B29" s="16" t="s">
        <v>19</v>
      </c>
      <c r="C29" s="25"/>
      <c r="D29" s="6">
        <v>301</v>
      </c>
      <c r="E29" s="5">
        <v>302</v>
      </c>
      <c r="F29" s="6">
        <v>301</v>
      </c>
      <c r="G29" s="25"/>
      <c r="H29" s="25"/>
      <c r="I29" s="5">
        <v>302</v>
      </c>
      <c r="J29" s="6">
        <v>301</v>
      </c>
    </row>
    <row r="30" spans="1:10" s="3" customFormat="1" ht="23.25" customHeight="1" x14ac:dyDescent="0.25">
      <c r="A30" s="24"/>
      <c r="B30" s="16" t="s">
        <v>20</v>
      </c>
      <c r="C30" s="25"/>
      <c r="D30" s="5">
        <v>88.86</v>
      </c>
      <c r="E30" s="5">
        <v>88.86</v>
      </c>
      <c r="F30" s="5">
        <v>88.86</v>
      </c>
      <c r="G30" s="25"/>
      <c r="H30" s="25"/>
      <c r="I30" s="5">
        <v>89</v>
      </c>
      <c r="J30" s="5">
        <v>89.73</v>
      </c>
    </row>
    <row r="31" spans="1:10" s="3" customFormat="1" ht="23.25" customHeight="1" x14ac:dyDescent="0.25">
      <c r="A31" s="24" t="s">
        <v>14</v>
      </c>
      <c r="B31" s="16" t="s">
        <v>19</v>
      </c>
      <c r="C31" s="25"/>
      <c r="D31" s="6">
        <v>201</v>
      </c>
      <c r="E31" s="5">
        <v>202</v>
      </c>
      <c r="F31" s="6">
        <v>201</v>
      </c>
      <c r="G31" s="25"/>
      <c r="H31" s="25"/>
      <c r="I31" s="5">
        <v>202</v>
      </c>
      <c r="J31" s="6">
        <v>201</v>
      </c>
    </row>
    <row r="32" spans="1:10" s="3" customFormat="1" ht="23.25" customHeight="1" x14ac:dyDescent="0.25">
      <c r="A32" s="24"/>
      <c r="B32" s="16" t="s">
        <v>20</v>
      </c>
      <c r="C32" s="25"/>
      <c r="D32" s="5">
        <v>88.86</v>
      </c>
      <c r="E32" s="5">
        <v>88.86</v>
      </c>
      <c r="F32" s="5">
        <v>88.86</v>
      </c>
      <c r="G32" s="25"/>
      <c r="H32" s="25"/>
      <c r="I32" s="5">
        <v>89</v>
      </c>
      <c r="J32" s="5">
        <v>89.73</v>
      </c>
    </row>
    <row r="33" spans="1:10" s="3" customFormat="1" ht="23.25" customHeight="1" x14ac:dyDescent="0.25">
      <c r="A33" s="24" t="s">
        <v>15</v>
      </c>
      <c r="B33" s="16" t="s">
        <v>19</v>
      </c>
      <c r="C33" s="25"/>
      <c r="D33" s="6">
        <v>101</v>
      </c>
      <c r="E33" s="5">
        <v>102</v>
      </c>
      <c r="F33" s="6">
        <v>101</v>
      </c>
      <c r="G33" s="25"/>
      <c r="H33" s="25"/>
      <c r="I33" s="5">
        <v>102</v>
      </c>
      <c r="J33" s="6">
        <v>101</v>
      </c>
    </row>
    <row r="34" spans="1:10" s="3" customFormat="1" ht="23.25" customHeight="1" x14ac:dyDescent="0.25">
      <c r="A34" s="24"/>
      <c r="B34" s="16" t="s">
        <v>20</v>
      </c>
      <c r="C34" s="25"/>
      <c r="D34" s="5">
        <v>88.86</v>
      </c>
      <c r="E34" s="5">
        <v>88.86</v>
      </c>
      <c r="F34" s="5">
        <v>88.86</v>
      </c>
      <c r="G34" s="25"/>
      <c r="H34" s="25"/>
      <c r="I34" s="5">
        <v>89</v>
      </c>
      <c r="J34" s="5">
        <v>89.73</v>
      </c>
    </row>
    <row r="35" spans="1:10" ht="17.399999999999999" x14ac:dyDescent="0.25">
      <c r="A35" s="21" t="s">
        <v>16</v>
      </c>
      <c r="B35" s="21"/>
      <c r="C35" s="21"/>
      <c r="D35" s="21"/>
      <c r="E35" s="21"/>
      <c r="F35" s="21"/>
      <c r="G35" s="21"/>
      <c r="H35" s="21"/>
      <c r="I35" s="21"/>
      <c r="J35" s="21"/>
    </row>
  </sheetData>
  <mergeCells count="34">
    <mergeCell ref="A18:B18"/>
    <mergeCell ref="A19:B19"/>
    <mergeCell ref="A20:B20"/>
    <mergeCell ref="A1:J1"/>
    <mergeCell ref="A35:J35"/>
    <mergeCell ref="I2:J2"/>
    <mergeCell ref="G2:H2"/>
    <mergeCell ref="E2:F2"/>
    <mergeCell ref="A16:A17"/>
    <mergeCell ref="A2:B2"/>
    <mergeCell ref="C2:D2"/>
    <mergeCell ref="A8:B8"/>
    <mergeCell ref="A9:B9"/>
    <mergeCell ref="A10:B10"/>
    <mergeCell ref="A13:B13"/>
    <mergeCell ref="A14:B14"/>
    <mergeCell ref="A15:B15"/>
    <mergeCell ref="A3:B3"/>
    <mergeCell ref="A4:B4"/>
    <mergeCell ref="A5:B5"/>
    <mergeCell ref="A6:A7"/>
    <mergeCell ref="A11:A12"/>
    <mergeCell ref="A33:A34"/>
    <mergeCell ref="A21:A22"/>
    <mergeCell ref="A23:A24"/>
    <mergeCell ref="A25:A26"/>
    <mergeCell ref="A27:A28"/>
    <mergeCell ref="A29:A30"/>
    <mergeCell ref="A31:A32"/>
    <mergeCell ref="C29:C34"/>
    <mergeCell ref="H6:H7"/>
    <mergeCell ref="G11:H12"/>
    <mergeCell ref="G16:H17"/>
    <mergeCell ref="G21:H34"/>
  </mergeCells>
  <phoneticPr fontId="9" type="noConversion"/>
  <pageMargins left="0.70833333333333304" right="0.70833333333333304" top="0.74791666666666701" bottom="0.74791666666666701" header="0.31458333333333299" footer="0.31458333333333299"/>
  <pageSetup paperSize="8" scale="67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70" zoomScaleNormal="70" workbookViewId="0">
      <selection activeCell="N14" sqref="N14"/>
    </sheetView>
  </sheetViews>
  <sheetFormatPr defaultColWidth="10.6640625" defaultRowHeight="21.3" customHeight="1" x14ac:dyDescent="0.25"/>
  <cols>
    <col min="1" max="16384" width="10.6640625" style="18"/>
  </cols>
  <sheetData>
    <row r="1" spans="1:10" ht="32.1" customHeight="1" x14ac:dyDescent="0.25">
      <c r="A1" s="27" t="s">
        <v>102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3" customHeight="1" x14ac:dyDescent="0.25">
      <c r="A2" s="56" t="s">
        <v>0</v>
      </c>
      <c r="B2" s="56"/>
      <c r="C2" s="56" t="s">
        <v>4</v>
      </c>
      <c r="D2" s="56"/>
      <c r="E2" s="56" t="s">
        <v>3</v>
      </c>
      <c r="F2" s="56"/>
      <c r="G2" s="56" t="s">
        <v>2</v>
      </c>
      <c r="H2" s="56"/>
      <c r="I2" s="56" t="s">
        <v>1</v>
      </c>
      <c r="J2" s="56"/>
    </row>
    <row r="3" spans="1:10" ht="21.3" customHeight="1" x14ac:dyDescent="0.25">
      <c r="A3" s="53" t="s">
        <v>6</v>
      </c>
      <c r="B3" s="53"/>
      <c r="C3" s="19" t="s">
        <v>37</v>
      </c>
      <c r="D3" s="19" t="s">
        <v>37</v>
      </c>
      <c r="E3" s="19" t="s">
        <v>37</v>
      </c>
      <c r="F3" s="19" t="s">
        <v>37</v>
      </c>
      <c r="G3" s="19" t="s">
        <v>37</v>
      </c>
      <c r="H3" s="19" t="s">
        <v>37</v>
      </c>
      <c r="I3" s="19"/>
      <c r="J3" s="19"/>
    </row>
    <row r="4" spans="1:10" ht="21.3" customHeight="1" x14ac:dyDescent="0.25">
      <c r="A4" s="54" t="s">
        <v>7</v>
      </c>
      <c r="B4" s="54"/>
      <c r="C4" s="20" t="s">
        <v>39</v>
      </c>
      <c r="D4" s="20" t="s">
        <v>38</v>
      </c>
      <c r="E4" s="20" t="s">
        <v>39</v>
      </c>
      <c r="F4" s="20" t="s">
        <v>38</v>
      </c>
      <c r="G4" s="20" t="s">
        <v>39</v>
      </c>
      <c r="H4" s="20" t="s">
        <v>38</v>
      </c>
      <c r="I4" s="20"/>
      <c r="J4" s="20"/>
    </row>
    <row r="5" spans="1:10" ht="21.3" customHeight="1" x14ac:dyDescent="0.25">
      <c r="A5" s="55" t="s">
        <v>40</v>
      </c>
      <c r="B5" s="55"/>
      <c r="C5" s="20" t="s">
        <v>17</v>
      </c>
      <c r="D5" s="20" t="s">
        <v>17</v>
      </c>
      <c r="E5" s="20" t="s">
        <v>17</v>
      </c>
      <c r="F5" s="20" t="s">
        <v>17</v>
      </c>
      <c r="G5" s="20" t="s">
        <v>17</v>
      </c>
      <c r="H5" s="20" t="s">
        <v>17</v>
      </c>
      <c r="I5" s="20"/>
      <c r="J5" s="20"/>
    </row>
    <row r="6" spans="1:10" ht="21.3" customHeight="1" x14ac:dyDescent="0.25">
      <c r="A6" s="24" t="s">
        <v>41</v>
      </c>
      <c r="B6" s="16" t="s">
        <v>19</v>
      </c>
      <c r="C6" s="51"/>
      <c r="D6" s="51"/>
      <c r="E6" s="6">
        <v>1001</v>
      </c>
      <c r="F6" s="10">
        <v>1002</v>
      </c>
      <c r="G6" s="6">
        <v>1001</v>
      </c>
      <c r="H6" s="10">
        <v>1002</v>
      </c>
      <c r="I6" s="6" t="s">
        <v>83</v>
      </c>
      <c r="J6" s="6" t="s">
        <v>83</v>
      </c>
    </row>
    <row r="7" spans="1:10" ht="21.3" customHeight="1" x14ac:dyDescent="0.25">
      <c r="A7" s="24"/>
      <c r="B7" s="16" t="s">
        <v>20</v>
      </c>
      <c r="C7" s="51"/>
      <c r="D7" s="51"/>
      <c r="E7" s="6">
        <f>VLOOKUP(E6,[2]Sheet1!$E$617:$I$636,5,0)</f>
        <v>88.75</v>
      </c>
      <c r="F7" s="6">
        <f>VLOOKUP(F6,[2]Sheet1!$E$617:$I$636,5,0)</f>
        <v>88.75</v>
      </c>
      <c r="G7" s="6">
        <f>VLOOKUP(G6,[2]Sheet1!$E$597:$I$616,5,0)</f>
        <v>88.75</v>
      </c>
      <c r="H7" s="6">
        <f>VLOOKUP(H6,[2]Sheet1!$E$597:$I$616,5,0)</f>
        <v>89.62</v>
      </c>
      <c r="I7" s="6" t="s">
        <v>83</v>
      </c>
      <c r="J7" s="6" t="s">
        <v>83</v>
      </c>
    </row>
    <row r="8" spans="1:10" ht="21.3" customHeight="1" x14ac:dyDescent="0.25">
      <c r="A8" s="24" t="s">
        <v>44</v>
      </c>
      <c r="B8" s="16" t="s">
        <v>19</v>
      </c>
      <c r="C8" s="51"/>
      <c r="D8" s="51"/>
      <c r="E8" s="6">
        <v>901</v>
      </c>
      <c r="F8" s="6">
        <v>902</v>
      </c>
      <c r="G8" s="6">
        <v>901</v>
      </c>
      <c r="H8" s="6">
        <v>902</v>
      </c>
      <c r="I8" s="6" t="s">
        <v>83</v>
      </c>
      <c r="J8" s="6" t="s">
        <v>83</v>
      </c>
    </row>
    <row r="9" spans="1:10" ht="21.3" customHeight="1" x14ac:dyDescent="0.25">
      <c r="A9" s="24"/>
      <c r="B9" s="16" t="s">
        <v>20</v>
      </c>
      <c r="C9" s="51"/>
      <c r="D9" s="51"/>
      <c r="E9" s="6">
        <f>VLOOKUP(E8,[2]Sheet1!$E$617:$I$636,5,0)</f>
        <v>88.75</v>
      </c>
      <c r="F9" s="6">
        <f>VLOOKUP(F8,[2]Sheet1!$E$617:$I$636,5,0)</f>
        <v>88.75</v>
      </c>
      <c r="G9" s="6">
        <f>VLOOKUP(G8,[2]Sheet1!$E$597:$I$616,5,0)</f>
        <v>88.75</v>
      </c>
      <c r="H9" s="6">
        <f>VLOOKUP(H8,[2]Sheet1!$E$597:$I$616,5,0)</f>
        <v>89.62</v>
      </c>
      <c r="I9" s="6" t="s">
        <v>83</v>
      </c>
      <c r="J9" s="6" t="s">
        <v>83</v>
      </c>
    </row>
    <row r="10" spans="1:10" ht="21.3" customHeight="1" x14ac:dyDescent="0.25">
      <c r="A10" s="53" t="s">
        <v>6</v>
      </c>
      <c r="B10" s="53"/>
      <c r="C10" s="19" t="s">
        <v>37</v>
      </c>
      <c r="D10" s="19" t="s">
        <v>37</v>
      </c>
      <c r="E10" s="19" t="s">
        <v>37</v>
      </c>
      <c r="F10" s="19" t="s">
        <v>37</v>
      </c>
      <c r="G10" s="19" t="s">
        <v>37</v>
      </c>
      <c r="H10" s="19" t="s">
        <v>37</v>
      </c>
      <c r="I10" s="19" t="s">
        <v>37</v>
      </c>
      <c r="J10" s="19"/>
    </row>
    <row r="11" spans="1:10" ht="21.3" customHeight="1" x14ac:dyDescent="0.25">
      <c r="A11" s="54" t="s">
        <v>7</v>
      </c>
      <c r="B11" s="54"/>
      <c r="C11" s="20" t="s">
        <v>39</v>
      </c>
      <c r="D11" s="20" t="s">
        <v>38</v>
      </c>
      <c r="E11" s="20" t="s">
        <v>39</v>
      </c>
      <c r="F11" s="20" t="s">
        <v>38</v>
      </c>
      <c r="G11" s="20" t="s">
        <v>39</v>
      </c>
      <c r="H11" s="20" t="s">
        <v>38</v>
      </c>
      <c r="I11" s="20" t="s">
        <v>89</v>
      </c>
      <c r="J11" s="20"/>
    </row>
    <row r="12" spans="1:10" ht="21.3" customHeight="1" x14ac:dyDescent="0.25">
      <c r="A12" s="55" t="s">
        <v>40</v>
      </c>
      <c r="B12" s="55"/>
      <c r="C12" s="20" t="s">
        <v>17</v>
      </c>
      <c r="D12" s="20" t="s">
        <v>17</v>
      </c>
      <c r="E12" s="20" t="s">
        <v>17</v>
      </c>
      <c r="F12" s="20" t="s">
        <v>17</v>
      </c>
      <c r="G12" s="20" t="s">
        <v>17</v>
      </c>
      <c r="H12" s="20" t="s">
        <v>17</v>
      </c>
      <c r="I12" s="20" t="s">
        <v>17</v>
      </c>
      <c r="J12" s="20"/>
    </row>
    <row r="13" spans="1:10" ht="21.3" customHeight="1" x14ac:dyDescent="0.25">
      <c r="A13" s="24" t="s">
        <v>8</v>
      </c>
      <c r="B13" s="16" t="s">
        <v>19</v>
      </c>
      <c r="C13" s="51"/>
      <c r="D13" s="51"/>
      <c r="E13" s="6">
        <v>801</v>
      </c>
      <c r="F13" s="6">
        <v>802</v>
      </c>
      <c r="G13" s="6">
        <v>801</v>
      </c>
      <c r="H13" s="6">
        <v>802</v>
      </c>
      <c r="I13" s="6">
        <v>801</v>
      </c>
      <c r="J13" s="6" t="s">
        <v>84</v>
      </c>
    </row>
    <row r="14" spans="1:10" ht="21.3" customHeight="1" x14ac:dyDescent="0.25">
      <c r="A14" s="24"/>
      <c r="B14" s="16" t="s">
        <v>20</v>
      </c>
      <c r="C14" s="51"/>
      <c r="D14" s="51"/>
      <c r="E14" s="6">
        <f>VLOOKUP(E13,[2]Sheet1!$E$617:$I$636,5,0)</f>
        <v>88.75</v>
      </c>
      <c r="F14" s="6">
        <f>VLOOKUP(F13,[2]Sheet1!$E$617:$I$636,5,0)</f>
        <v>88.75</v>
      </c>
      <c r="G14" s="6">
        <f>VLOOKUP(G13,[2]Sheet1!$E$597:$I$616,5,0)</f>
        <v>88.75</v>
      </c>
      <c r="H14" s="6">
        <f>VLOOKUP(H13,[2]Sheet1!$E$597:$I$616,5,0)</f>
        <v>88.94</v>
      </c>
      <c r="I14" s="6">
        <f>VLOOKUP(I13,[2]Sheet1!$E$582:$I$596,5,0)</f>
        <v>87.62</v>
      </c>
      <c r="J14" s="6" t="s">
        <v>81</v>
      </c>
    </row>
    <row r="15" spans="1:10" ht="21.3" customHeight="1" x14ac:dyDescent="0.25">
      <c r="A15" s="53" t="s">
        <v>6</v>
      </c>
      <c r="B15" s="53"/>
      <c r="C15" s="19" t="s">
        <v>37</v>
      </c>
      <c r="D15" s="19" t="s">
        <v>37</v>
      </c>
      <c r="E15" s="19" t="s">
        <v>37</v>
      </c>
      <c r="F15" s="19" t="s">
        <v>37</v>
      </c>
      <c r="G15" s="19" t="s">
        <v>37</v>
      </c>
      <c r="H15" s="19" t="s">
        <v>37</v>
      </c>
      <c r="I15" s="19" t="s">
        <v>37</v>
      </c>
      <c r="J15" s="19" t="s">
        <v>37</v>
      </c>
    </row>
    <row r="16" spans="1:10" ht="21.3" customHeight="1" x14ac:dyDescent="0.25">
      <c r="A16" s="54" t="s">
        <v>7</v>
      </c>
      <c r="B16" s="54"/>
      <c r="C16" s="20" t="s">
        <v>39</v>
      </c>
      <c r="D16" s="20" t="s">
        <v>38</v>
      </c>
      <c r="E16" s="20" t="s">
        <v>39</v>
      </c>
      <c r="F16" s="20" t="s">
        <v>38</v>
      </c>
      <c r="G16" s="20" t="s">
        <v>39</v>
      </c>
      <c r="H16" s="20" t="s">
        <v>38</v>
      </c>
      <c r="I16" s="20" t="s">
        <v>90</v>
      </c>
      <c r="J16" s="20" t="s">
        <v>38</v>
      </c>
    </row>
    <row r="17" spans="1:10" ht="21.3" customHeight="1" x14ac:dyDescent="0.25">
      <c r="A17" s="55" t="s">
        <v>40</v>
      </c>
      <c r="B17" s="55"/>
      <c r="C17" s="20" t="s">
        <v>17</v>
      </c>
      <c r="D17" s="20" t="s">
        <v>17</v>
      </c>
      <c r="E17" s="20" t="s">
        <v>17</v>
      </c>
      <c r="F17" s="20" t="s">
        <v>17</v>
      </c>
      <c r="G17" s="20" t="s">
        <v>17</v>
      </c>
      <c r="H17" s="20" t="s">
        <v>17</v>
      </c>
      <c r="I17" s="20" t="s">
        <v>17</v>
      </c>
      <c r="J17" s="20" t="s">
        <v>17</v>
      </c>
    </row>
    <row r="18" spans="1:10" ht="21.3" customHeight="1" x14ac:dyDescent="0.25">
      <c r="A18" s="24" t="s">
        <v>9</v>
      </c>
      <c r="B18" s="16" t="s">
        <v>19</v>
      </c>
      <c r="C18" s="51"/>
      <c r="D18" s="51"/>
      <c r="E18" s="6">
        <v>701</v>
      </c>
      <c r="F18" s="6">
        <v>702</v>
      </c>
      <c r="G18" s="6">
        <v>701</v>
      </c>
      <c r="H18" s="6">
        <v>702</v>
      </c>
      <c r="I18" s="6">
        <v>701</v>
      </c>
      <c r="J18" s="6">
        <v>702</v>
      </c>
    </row>
    <row r="19" spans="1:10" ht="21.3" customHeight="1" x14ac:dyDescent="0.25">
      <c r="A19" s="24"/>
      <c r="B19" s="16" t="s">
        <v>20</v>
      </c>
      <c r="C19" s="51"/>
      <c r="D19" s="51"/>
      <c r="E19" s="6">
        <f>VLOOKUP(E18,[2]Sheet1!$E$617:$I$636,5,0)</f>
        <v>88.75</v>
      </c>
      <c r="F19" s="6">
        <f>VLOOKUP(F18,[2]Sheet1!$E$617:$I$636,5,0)</f>
        <v>88.75</v>
      </c>
      <c r="G19" s="6">
        <f>VLOOKUP(G18,[2]Sheet1!$E$597:$I$616,5,0)</f>
        <v>88.75</v>
      </c>
      <c r="H19" s="6">
        <f>VLOOKUP(H18,[2]Sheet1!$E$597:$I$616,5,0)</f>
        <v>88.88</v>
      </c>
      <c r="I19" s="6">
        <f>VLOOKUP(I18,[2]Sheet1!$E$582:$I$596,5,0)</f>
        <v>88.88</v>
      </c>
      <c r="J19" s="6">
        <f>VLOOKUP(J18,[2]Sheet1!$E$582:$I$596,5,0)</f>
        <v>89.62</v>
      </c>
    </row>
    <row r="20" spans="1:10" ht="21.3" customHeight="1" x14ac:dyDescent="0.25">
      <c r="A20" s="24" t="s">
        <v>10</v>
      </c>
      <c r="B20" s="16" t="s">
        <v>19</v>
      </c>
      <c r="C20" s="51"/>
      <c r="D20" s="51"/>
      <c r="E20" s="6">
        <v>601</v>
      </c>
      <c r="F20" s="6">
        <v>602</v>
      </c>
      <c r="G20" s="6">
        <v>601</v>
      </c>
      <c r="H20" s="6">
        <v>602</v>
      </c>
      <c r="I20" s="6">
        <v>601</v>
      </c>
      <c r="J20" s="6">
        <v>602</v>
      </c>
    </row>
    <row r="21" spans="1:10" ht="21.3" customHeight="1" x14ac:dyDescent="0.25">
      <c r="A21" s="24"/>
      <c r="B21" s="16" t="s">
        <v>20</v>
      </c>
      <c r="C21" s="51"/>
      <c r="D21" s="51"/>
      <c r="E21" s="6">
        <f>VLOOKUP(E20,[2]Sheet1!$E$617:$I$636,5,0)</f>
        <v>88.75</v>
      </c>
      <c r="F21" s="6">
        <f>VLOOKUP(F20,[2]Sheet1!$E$617:$I$636,5,0)</f>
        <v>88.75</v>
      </c>
      <c r="G21" s="6">
        <f>VLOOKUP(G20,[2]Sheet1!$E$597:$I$616,5,0)</f>
        <v>88.75</v>
      </c>
      <c r="H21" s="6">
        <f>VLOOKUP(H20,[2]Sheet1!$E$597:$I$616,5,0)</f>
        <v>88.88</v>
      </c>
      <c r="I21" s="6">
        <f>VLOOKUP(I20,[2]Sheet1!$E$582:$I$596,5,0)</f>
        <v>88.88</v>
      </c>
      <c r="J21" s="6">
        <f>VLOOKUP(J20,[2]Sheet1!$E$582:$I$596,5,0)</f>
        <v>89.62</v>
      </c>
    </row>
    <row r="22" spans="1:10" ht="21.3" customHeight="1" x14ac:dyDescent="0.25">
      <c r="A22" s="24" t="s">
        <v>11</v>
      </c>
      <c r="B22" s="16" t="s">
        <v>19</v>
      </c>
      <c r="C22" s="51"/>
      <c r="D22" s="51"/>
      <c r="E22" s="6">
        <v>501</v>
      </c>
      <c r="F22" s="6">
        <v>502</v>
      </c>
      <c r="G22" s="6">
        <v>501</v>
      </c>
      <c r="H22" s="6">
        <v>502</v>
      </c>
      <c r="I22" s="6">
        <v>501</v>
      </c>
      <c r="J22" s="6">
        <v>502</v>
      </c>
    </row>
    <row r="23" spans="1:10" ht="21.3" customHeight="1" x14ac:dyDescent="0.25">
      <c r="A23" s="24"/>
      <c r="B23" s="16" t="s">
        <v>20</v>
      </c>
      <c r="C23" s="51"/>
      <c r="D23" s="51"/>
      <c r="E23" s="6">
        <f>VLOOKUP(E22,[2]Sheet1!$E$617:$I$636,5,0)</f>
        <v>88.75</v>
      </c>
      <c r="F23" s="6">
        <f>VLOOKUP(F22,[2]Sheet1!$E$617:$I$636,5,0)</f>
        <v>88.75</v>
      </c>
      <c r="G23" s="6">
        <f>VLOOKUP(G22,[2]Sheet1!$E$597:$I$616,5,0)</f>
        <v>88.75</v>
      </c>
      <c r="H23" s="6">
        <f>VLOOKUP(H22,[2]Sheet1!$E$597:$I$616,5,0)</f>
        <v>88.88</v>
      </c>
      <c r="I23" s="6">
        <f>VLOOKUP(I22,[2]Sheet1!$E$582:$I$596,5,0)</f>
        <v>88.88</v>
      </c>
      <c r="J23" s="6">
        <f>VLOOKUP(J22,[2]Sheet1!$E$582:$I$596,5,0)</f>
        <v>89.62</v>
      </c>
    </row>
    <row r="24" spans="1:10" ht="21.3" customHeight="1" x14ac:dyDescent="0.25">
      <c r="A24" s="24" t="s">
        <v>12</v>
      </c>
      <c r="B24" s="16" t="s">
        <v>19</v>
      </c>
      <c r="C24" s="51"/>
      <c r="D24" s="51"/>
      <c r="E24" s="6">
        <v>401</v>
      </c>
      <c r="F24" s="6">
        <v>402</v>
      </c>
      <c r="G24" s="6">
        <v>401</v>
      </c>
      <c r="H24" s="6">
        <v>402</v>
      </c>
      <c r="I24" s="6">
        <v>401</v>
      </c>
      <c r="J24" s="6">
        <v>402</v>
      </c>
    </row>
    <row r="25" spans="1:10" ht="21.3" customHeight="1" x14ac:dyDescent="0.25">
      <c r="A25" s="24"/>
      <c r="B25" s="16" t="s">
        <v>20</v>
      </c>
      <c r="C25" s="51"/>
      <c r="D25" s="51"/>
      <c r="E25" s="6">
        <f>VLOOKUP(E24,[2]Sheet1!$E$617:$I$636,5,0)</f>
        <v>88.75</v>
      </c>
      <c r="F25" s="6">
        <f>VLOOKUP(F24,[2]Sheet1!$E$617:$I$636,5,0)</f>
        <v>88.75</v>
      </c>
      <c r="G25" s="6">
        <f>VLOOKUP(G24,[2]Sheet1!$E$597:$I$616,5,0)</f>
        <v>88.75</v>
      </c>
      <c r="H25" s="6">
        <f>VLOOKUP(H24,[2]Sheet1!$E$597:$I$616,5,0)</f>
        <v>88.88</v>
      </c>
      <c r="I25" s="6">
        <f>VLOOKUP(I24,[2]Sheet1!$E$582:$I$596,5,0)</f>
        <v>88.88</v>
      </c>
      <c r="J25" s="6">
        <f>VLOOKUP(J24,[2]Sheet1!$E$582:$I$596,5,0)</f>
        <v>89.62</v>
      </c>
    </row>
    <row r="26" spans="1:10" ht="21.3" customHeight="1" x14ac:dyDescent="0.25">
      <c r="A26" s="24" t="s">
        <v>13</v>
      </c>
      <c r="B26" s="16" t="s">
        <v>19</v>
      </c>
      <c r="C26" s="51"/>
      <c r="D26" s="51"/>
      <c r="E26" s="6">
        <v>301</v>
      </c>
      <c r="F26" s="6">
        <v>302</v>
      </c>
      <c r="G26" s="6">
        <v>301</v>
      </c>
      <c r="H26" s="6">
        <v>302</v>
      </c>
      <c r="I26" s="6">
        <v>301</v>
      </c>
      <c r="J26" s="6">
        <v>302</v>
      </c>
    </row>
    <row r="27" spans="1:10" ht="21.3" customHeight="1" x14ac:dyDescent="0.25">
      <c r="A27" s="24"/>
      <c r="B27" s="16" t="s">
        <v>20</v>
      </c>
      <c r="C27" s="51"/>
      <c r="D27" s="51"/>
      <c r="E27" s="6">
        <f>VLOOKUP(E26,[2]Sheet1!$E$617:$I$636,5,0)</f>
        <v>88.75</v>
      </c>
      <c r="F27" s="6">
        <f>VLOOKUP(F26,[2]Sheet1!$E$617:$I$636,5,0)</f>
        <v>88.75</v>
      </c>
      <c r="G27" s="6">
        <f>VLOOKUP(G26,[2]Sheet1!$E$597:$I$616,5,0)</f>
        <v>88.75</v>
      </c>
      <c r="H27" s="6">
        <f>VLOOKUP(H26,[2]Sheet1!$E$597:$I$616,5,0)</f>
        <v>88.88</v>
      </c>
      <c r="I27" s="6">
        <f>VLOOKUP(I26,[2]Sheet1!$E$582:$I$596,5,0)</f>
        <v>88.88</v>
      </c>
      <c r="J27" s="6">
        <f>VLOOKUP(J26,[2]Sheet1!$E$582:$I$596,5,0)</f>
        <v>89.62</v>
      </c>
    </row>
    <row r="28" spans="1:10" ht="21.3" customHeight="1" x14ac:dyDescent="0.25">
      <c r="A28" s="24" t="s">
        <v>14</v>
      </c>
      <c r="B28" s="16" t="s">
        <v>19</v>
      </c>
      <c r="C28" s="51"/>
      <c r="D28" s="51"/>
      <c r="E28" s="6">
        <v>201</v>
      </c>
      <c r="F28" s="6">
        <v>202</v>
      </c>
      <c r="G28" s="6">
        <v>201</v>
      </c>
      <c r="H28" s="6">
        <v>202</v>
      </c>
      <c r="I28" s="6">
        <v>201</v>
      </c>
      <c r="J28" s="6">
        <v>202</v>
      </c>
    </row>
    <row r="29" spans="1:10" ht="21.3" customHeight="1" x14ac:dyDescent="0.25">
      <c r="A29" s="24"/>
      <c r="B29" s="16" t="s">
        <v>20</v>
      </c>
      <c r="C29" s="51"/>
      <c r="D29" s="51"/>
      <c r="E29" s="6">
        <f>VLOOKUP(E28,[2]Sheet1!$E$617:$I$636,5,0)</f>
        <v>88.75</v>
      </c>
      <c r="F29" s="6">
        <f>VLOOKUP(F28,[2]Sheet1!$E$617:$I$636,5,0)</f>
        <v>88.75</v>
      </c>
      <c r="G29" s="6">
        <f>VLOOKUP(G28,[2]Sheet1!$E$597:$I$616,5,0)</f>
        <v>88.75</v>
      </c>
      <c r="H29" s="6">
        <f>VLOOKUP(H28,[2]Sheet1!$E$597:$I$616,5,0)</f>
        <v>88.88</v>
      </c>
      <c r="I29" s="6">
        <f>VLOOKUP(I28,[2]Sheet1!$E$582:$I$596,5,0)</f>
        <v>88.88</v>
      </c>
      <c r="J29" s="6">
        <f>VLOOKUP(J28,[2]Sheet1!$E$582:$I$596,5,0)</f>
        <v>89.62</v>
      </c>
    </row>
    <row r="30" spans="1:10" ht="21.3" customHeight="1" x14ac:dyDescent="0.25">
      <c r="A30" s="24" t="s">
        <v>15</v>
      </c>
      <c r="B30" s="16" t="s">
        <v>19</v>
      </c>
      <c r="C30" s="51"/>
      <c r="D30" s="51"/>
      <c r="E30" s="6">
        <v>101</v>
      </c>
      <c r="F30" s="6">
        <v>102</v>
      </c>
      <c r="G30" s="6">
        <v>101</v>
      </c>
      <c r="H30" s="6">
        <v>102</v>
      </c>
      <c r="I30" s="6">
        <v>101</v>
      </c>
      <c r="J30" s="6">
        <v>102</v>
      </c>
    </row>
    <row r="31" spans="1:10" ht="21.3" customHeight="1" x14ac:dyDescent="0.25">
      <c r="A31" s="24"/>
      <c r="B31" s="16" t="s">
        <v>20</v>
      </c>
      <c r="C31" s="51"/>
      <c r="D31" s="51"/>
      <c r="E31" s="6">
        <f>VLOOKUP(E30,[2]Sheet1!$E$617:$I$636,5,0)</f>
        <v>88.75</v>
      </c>
      <c r="F31" s="6">
        <f>VLOOKUP(F30,[2]Sheet1!$E$617:$I$636,5,0)</f>
        <v>88.75</v>
      </c>
      <c r="G31" s="6">
        <f>VLOOKUP(G30,[2]Sheet1!$E$597:$I$616,5,0)</f>
        <v>88.75</v>
      </c>
      <c r="H31" s="6">
        <f>VLOOKUP(H30,[2]Sheet1!$E$597:$I$616,5,0)</f>
        <v>88.88</v>
      </c>
      <c r="I31" s="6">
        <f>VLOOKUP(I30,[2]Sheet1!$E$582:$I$596,5,0)</f>
        <v>88.88</v>
      </c>
      <c r="J31" s="6">
        <f>VLOOKUP(J30,[2]Sheet1!$E$582:$I$596,5,0)</f>
        <v>89.62</v>
      </c>
    </row>
    <row r="32" spans="1:10" ht="21.3" customHeight="1" x14ac:dyDescent="0.25">
      <c r="A32" s="57" t="s">
        <v>16</v>
      </c>
      <c r="B32" s="57"/>
      <c r="C32" s="57"/>
      <c r="D32" s="57"/>
      <c r="E32" s="57"/>
      <c r="F32" s="57"/>
      <c r="G32" s="57"/>
      <c r="H32" s="57"/>
      <c r="I32" s="57"/>
      <c r="J32" s="57"/>
    </row>
  </sheetData>
  <mergeCells count="29">
    <mergeCell ref="A1:J1"/>
    <mergeCell ref="A32:J32"/>
    <mergeCell ref="A30:A31"/>
    <mergeCell ref="A10:B10"/>
    <mergeCell ref="A11:B11"/>
    <mergeCell ref="A12:B12"/>
    <mergeCell ref="I2:J2"/>
    <mergeCell ref="G2:H2"/>
    <mergeCell ref="E2:F2"/>
    <mergeCell ref="A15:B15"/>
    <mergeCell ref="A16:B16"/>
    <mergeCell ref="A18:A19"/>
    <mergeCell ref="A20:A21"/>
    <mergeCell ref="A22:A23"/>
    <mergeCell ref="A24:A25"/>
    <mergeCell ref="C18:D31"/>
    <mergeCell ref="A2:B2"/>
    <mergeCell ref="C2:D2"/>
    <mergeCell ref="C6:D9"/>
    <mergeCell ref="C13:D14"/>
    <mergeCell ref="A26:A27"/>
    <mergeCell ref="A28:A29"/>
    <mergeCell ref="A3:B3"/>
    <mergeCell ref="A4:B4"/>
    <mergeCell ref="A5:B5"/>
    <mergeCell ref="A6:A7"/>
    <mergeCell ref="A8:A9"/>
    <mergeCell ref="A13:A14"/>
    <mergeCell ref="A17:B17"/>
  </mergeCell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="85" zoomScaleNormal="85" workbookViewId="0">
      <selection activeCell="B6" sqref="B6:B7"/>
    </sheetView>
  </sheetViews>
  <sheetFormatPr defaultColWidth="11.44140625" defaultRowHeight="24" customHeight="1" x14ac:dyDescent="0.25"/>
  <cols>
    <col min="1" max="7" width="11.44140625" style="18"/>
    <col min="8" max="8" width="12.33203125" style="18" customWidth="1"/>
    <col min="9" max="16384" width="11.44140625" style="18"/>
  </cols>
  <sheetData>
    <row r="1" spans="1:8" ht="33.299999999999997" customHeight="1" x14ac:dyDescent="0.25">
      <c r="A1" s="58" t="s">
        <v>101</v>
      </c>
      <c r="B1" s="59"/>
      <c r="C1" s="59"/>
      <c r="D1" s="59"/>
      <c r="E1" s="59"/>
      <c r="F1" s="59"/>
      <c r="G1" s="59"/>
      <c r="H1" s="59"/>
    </row>
    <row r="2" spans="1:8" ht="24" customHeight="1" x14ac:dyDescent="0.25">
      <c r="A2" s="56" t="s">
        <v>0</v>
      </c>
      <c r="B2" s="56"/>
      <c r="C2" s="56" t="s">
        <v>3</v>
      </c>
      <c r="D2" s="56"/>
      <c r="E2" s="56" t="s">
        <v>2</v>
      </c>
      <c r="F2" s="56"/>
      <c r="G2" s="56" t="s">
        <v>1</v>
      </c>
      <c r="H2" s="56"/>
    </row>
    <row r="3" spans="1:8" ht="24" customHeight="1" x14ac:dyDescent="0.25">
      <c r="A3" s="53" t="s">
        <v>6</v>
      </c>
      <c r="B3" s="53"/>
      <c r="C3" s="19" t="s">
        <v>37</v>
      </c>
      <c r="D3" s="19" t="s">
        <v>37</v>
      </c>
      <c r="E3" s="19" t="s">
        <v>37</v>
      </c>
      <c r="F3" s="19" t="s">
        <v>37</v>
      </c>
      <c r="G3" s="19" t="s">
        <v>37</v>
      </c>
      <c r="H3" s="19" t="s">
        <v>37</v>
      </c>
    </row>
    <row r="4" spans="1:8" ht="24" customHeight="1" x14ac:dyDescent="0.25">
      <c r="A4" s="54" t="s">
        <v>7</v>
      </c>
      <c r="B4" s="54"/>
      <c r="C4" s="20" t="s">
        <v>18</v>
      </c>
      <c r="D4" s="20" t="s">
        <v>45</v>
      </c>
      <c r="E4" s="20" t="s">
        <v>18</v>
      </c>
      <c r="F4" s="20" t="s">
        <v>45</v>
      </c>
      <c r="G4" s="20" t="s">
        <v>18</v>
      </c>
      <c r="H4" s="20" t="s">
        <v>45</v>
      </c>
    </row>
    <row r="5" spans="1:8" ht="24" customHeight="1" x14ac:dyDescent="0.25">
      <c r="A5" s="55" t="s">
        <v>40</v>
      </c>
      <c r="B5" s="55"/>
      <c r="C5" s="20" t="s">
        <v>46</v>
      </c>
      <c r="D5" s="20" t="s">
        <v>46</v>
      </c>
      <c r="E5" s="20" t="s">
        <v>46</v>
      </c>
      <c r="F5" s="20" t="s">
        <v>46</v>
      </c>
      <c r="G5" s="20" t="s">
        <v>46</v>
      </c>
      <c r="H5" s="20" t="s">
        <v>46</v>
      </c>
    </row>
    <row r="6" spans="1:8" ht="24" customHeight="1" x14ac:dyDescent="0.25">
      <c r="A6" s="24" t="s">
        <v>8</v>
      </c>
      <c r="B6" s="16" t="s">
        <v>19</v>
      </c>
      <c r="C6" s="6">
        <v>802</v>
      </c>
      <c r="D6" s="6">
        <v>801</v>
      </c>
      <c r="E6" s="6">
        <v>802</v>
      </c>
      <c r="F6" s="6">
        <v>801</v>
      </c>
      <c r="G6" s="51"/>
      <c r="H6" s="51"/>
    </row>
    <row r="7" spans="1:8" ht="24" customHeight="1" x14ac:dyDescent="0.25">
      <c r="A7" s="24"/>
      <c r="B7" s="16" t="s">
        <v>20</v>
      </c>
      <c r="C7" s="6">
        <f>VLOOKUP(C6,[2]Sheet1!$E$689:$I$704,5,0)</f>
        <v>89.63</v>
      </c>
      <c r="D7" s="6">
        <f>VLOOKUP(D6,[2]Sheet1!$E$689:$I$704,5,0)</f>
        <v>88.75</v>
      </c>
      <c r="E7" s="6">
        <f>VLOOKUP(E6,[2]Sheet1!$E$673:$I$688,5,0)</f>
        <v>88.75</v>
      </c>
      <c r="F7" s="6">
        <f>VLOOKUP(F6,[2]Sheet1!$E$673:$I$688,5,0)</f>
        <v>88.75</v>
      </c>
      <c r="G7" s="51"/>
      <c r="H7" s="51"/>
    </row>
    <row r="8" spans="1:8" ht="24" customHeight="1" x14ac:dyDescent="0.25">
      <c r="A8" s="24" t="s">
        <v>9</v>
      </c>
      <c r="B8" s="16" t="s">
        <v>19</v>
      </c>
      <c r="C8" s="6">
        <v>702</v>
      </c>
      <c r="D8" s="6">
        <v>701</v>
      </c>
      <c r="E8" s="6">
        <v>702</v>
      </c>
      <c r="F8" s="6">
        <v>701</v>
      </c>
      <c r="G8" s="51"/>
      <c r="H8" s="51"/>
    </row>
    <row r="9" spans="1:8" ht="24" customHeight="1" x14ac:dyDescent="0.25">
      <c r="A9" s="24"/>
      <c r="B9" s="16" t="s">
        <v>20</v>
      </c>
      <c r="C9" s="6">
        <f>VLOOKUP(C8,[2]Sheet1!$E$689:$I$704,5,0)</f>
        <v>89.63</v>
      </c>
      <c r="D9" s="6">
        <f>VLOOKUP(D8,[2]Sheet1!$E$689:$I$704,5,0)</f>
        <v>88.75</v>
      </c>
      <c r="E9" s="6">
        <f>VLOOKUP(E8,[2]Sheet1!$E$673:$I$688,5,0)</f>
        <v>88.75</v>
      </c>
      <c r="F9" s="6">
        <f>VLOOKUP(F8,[2]Sheet1!$E$673:$I$688,5,0)</f>
        <v>88.75</v>
      </c>
      <c r="G9" s="51"/>
      <c r="H9" s="51"/>
    </row>
    <row r="10" spans="1:8" ht="24" customHeight="1" x14ac:dyDescent="0.25">
      <c r="A10" s="24" t="s">
        <v>10</v>
      </c>
      <c r="B10" s="16" t="s">
        <v>19</v>
      </c>
      <c r="C10" s="6">
        <v>602</v>
      </c>
      <c r="D10" s="6">
        <v>601</v>
      </c>
      <c r="E10" s="6">
        <v>602</v>
      </c>
      <c r="F10" s="6">
        <v>601</v>
      </c>
      <c r="G10" s="51"/>
      <c r="H10" s="51"/>
    </row>
    <row r="11" spans="1:8" ht="24" customHeight="1" x14ac:dyDescent="0.25">
      <c r="A11" s="24"/>
      <c r="B11" s="16" t="s">
        <v>20</v>
      </c>
      <c r="C11" s="6">
        <f>VLOOKUP(C10,[2]Sheet1!$E$689:$I$704,5,0)</f>
        <v>89.63</v>
      </c>
      <c r="D11" s="6">
        <f>VLOOKUP(D10,[2]Sheet1!$E$689:$I$704,5,0)</f>
        <v>88.75</v>
      </c>
      <c r="E11" s="6">
        <f>VLOOKUP(E10,[2]Sheet1!$E$673:$I$688,5,0)</f>
        <v>88.75</v>
      </c>
      <c r="F11" s="6">
        <f>VLOOKUP(F10,[2]Sheet1!$E$673:$I$688,5,0)</f>
        <v>88.75</v>
      </c>
      <c r="G11" s="51"/>
      <c r="H11" s="51"/>
    </row>
    <row r="12" spans="1:8" ht="24" customHeight="1" x14ac:dyDescent="0.25">
      <c r="A12" s="24" t="s">
        <v>11</v>
      </c>
      <c r="B12" s="16" t="s">
        <v>19</v>
      </c>
      <c r="C12" s="6">
        <v>502</v>
      </c>
      <c r="D12" s="6">
        <v>501</v>
      </c>
      <c r="E12" s="6">
        <v>502</v>
      </c>
      <c r="F12" s="6">
        <v>501</v>
      </c>
      <c r="G12" s="51"/>
      <c r="H12" s="51"/>
    </row>
    <row r="13" spans="1:8" ht="24" customHeight="1" x14ac:dyDescent="0.25">
      <c r="A13" s="24"/>
      <c r="B13" s="16" t="s">
        <v>20</v>
      </c>
      <c r="C13" s="6">
        <f>VLOOKUP(C12,[2]Sheet1!$E$689:$I$704,5,0)</f>
        <v>89.63</v>
      </c>
      <c r="D13" s="6">
        <f>VLOOKUP(D12,[2]Sheet1!$E$689:$I$704,5,0)</f>
        <v>88.75</v>
      </c>
      <c r="E13" s="6">
        <f>VLOOKUP(E12,[2]Sheet1!$E$673:$I$688,5,0)</f>
        <v>88.75</v>
      </c>
      <c r="F13" s="6">
        <f>VLOOKUP(F12,[2]Sheet1!$E$673:$I$688,5,0)</f>
        <v>88.75</v>
      </c>
      <c r="G13" s="51"/>
      <c r="H13" s="51"/>
    </row>
    <row r="14" spans="1:8" ht="24" customHeight="1" x14ac:dyDescent="0.25">
      <c r="A14" s="24" t="s">
        <v>12</v>
      </c>
      <c r="B14" s="16" t="s">
        <v>19</v>
      </c>
      <c r="C14" s="6">
        <v>402</v>
      </c>
      <c r="D14" s="6">
        <v>401</v>
      </c>
      <c r="E14" s="6">
        <v>402</v>
      </c>
      <c r="F14" s="6">
        <v>401</v>
      </c>
      <c r="G14" s="6">
        <v>402</v>
      </c>
      <c r="H14" s="51"/>
    </row>
    <row r="15" spans="1:8" ht="24" customHeight="1" x14ac:dyDescent="0.25">
      <c r="A15" s="24"/>
      <c r="B15" s="16" t="s">
        <v>20</v>
      </c>
      <c r="C15" s="6">
        <f>VLOOKUP(C14,[2]Sheet1!$E$689:$I$704,5,0)</f>
        <v>89.63</v>
      </c>
      <c r="D15" s="6">
        <f>VLOOKUP(D14,[2]Sheet1!$E$689:$I$704,5,0)</f>
        <v>88.75</v>
      </c>
      <c r="E15" s="6">
        <f>VLOOKUP(E14,[2]Sheet1!$E$673:$I$688,5,0)</f>
        <v>88.75</v>
      </c>
      <c r="F15" s="6">
        <f>VLOOKUP(F14,[2]Sheet1!$E$673:$I$688,5,0)</f>
        <v>88.75</v>
      </c>
      <c r="G15" s="6">
        <f>VLOOKUP(G14,[2]Sheet1!$E$657:$I$672,5,0)</f>
        <v>88.75</v>
      </c>
      <c r="H15" s="51"/>
    </row>
    <row r="16" spans="1:8" ht="24" customHeight="1" x14ac:dyDescent="0.25">
      <c r="A16" s="24" t="s">
        <v>13</v>
      </c>
      <c r="B16" s="16" t="s">
        <v>19</v>
      </c>
      <c r="C16" s="6">
        <v>302</v>
      </c>
      <c r="D16" s="6">
        <v>301</v>
      </c>
      <c r="E16" s="6">
        <v>302</v>
      </c>
      <c r="F16" s="6">
        <v>301</v>
      </c>
      <c r="G16" s="6">
        <v>302</v>
      </c>
      <c r="H16" s="51"/>
    </row>
    <row r="17" spans="1:8" ht="24" customHeight="1" x14ac:dyDescent="0.25">
      <c r="A17" s="24"/>
      <c r="B17" s="16" t="s">
        <v>20</v>
      </c>
      <c r="C17" s="6">
        <f>VLOOKUP(C16,[2]Sheet1!$E$689:$I$704,5,0)</f>
        <v>89.63</v>
      </c>
      <c r="D17" s="6">
        <f>VLOOKUP(D16,[2]Sheet1!$E$689:$I$704,5,0)</f>
        <v>88.75</v>
      </c>
      <c r="E17" s="6">
        <f>VLOOKUP(E16,[2]Sheet1!$E$673:$I$688,5,0)</f>
        <v>88.75</v>
      </c>
      <c r="F17" s="6">
        <f>VLOOKUP(F16,[2]Sheet1!$E$673:$I$688,5,0)</f>
        <v>88.75</v>
      </c>
      <c r="G17" s="6">
        <f>VLOOKUP(G16,[2]Sheet1!$E$657:$I$672,5,0)</f>
        <v>88.75</v>
      </c>
      <c r="H17" s="51"/>
    </row>
    <row r="18" spans="1:8" ht="24" customHeight="1" x14ac:dyDescent="0.25">
      <c r="A18" s="24" t="s">
        <v>14</v>
      </c>
      <c r="B18" s="16" t="s">
        <v>19</v>
      </c>
      <c r="C18" s="6">
        <v>202</v>
      </c>
      <c r="D18" s="6">
        <v>201</v>
      </c>
      <c r="E18" s="6">
        <v>202</v>
      </c>
      <c r="F18" s="6">
        <v>201</v>
      </c>
      <c r="G18" s="6">
        <v>202</v>
      </c>
      <c r="H18" s="51"/>
    </row>
    <row r="19" spans="1:8" ht="24" customHeight="1" x14ac:dyDescent="0.25">
      <c r="A19" s="24"/>
      <c r="B19" s="16" t="s">
        <v>20</v>
      </c>
      <c r="C19" s="6">
        <f>VLOOKUP(C18,[2]Sheet1!$E$689:$I$704,5,0)</f>
        <v>89.63</v>
      </c>
      <c r="D19" s="6">
        <f>VLOOKUP(D18,[2]Sheet1!$E$689:$I$704,5,0)</f>
        <v>88.75</v>
      </c>
      <c r="E19" s="6">
        <f>VLOOKUP(E18,[2]Sheet1!$E$673:$I$688,5,0)</f>
        <v>88.75</v>
      </c>
      <c r="F19" s="6">
        <f>VLOOKUP(F18,[2]Sheet1!$E$673:$I$688,5,0)</f>
        <v>88.75</v>
      </c>
      <c r="G19" s="6">
        <f>VLOOKUP(G18,[2]Sheet1!$E$657:$I$672,5,0)</f>
        <v>88.75</v>
      </c>
      <c r="H19" s="51"/>
    </row>
    <row r="20" spans="1:8" ht="24" customHeight="1" x14ac:dyDescent="0.25">
      <c r="A20" s="24" t="s">
        <v>15</v>
      </c>
      <c r="B20" s="16" t="s">
        <v>19</v>
      </c>
      <c r="C20" s="6">
        <v>102</v>
      </c>
      <c r="D20" s="6">
        <v>101</v>
      </c>
      <c r="E20" s="6">
        <v>102</v>
      </c>
      <c r="F20" s="6">
        <v>101</v>
      </c>
      <c r="G20" s="6">
        <v>102</v>
      </c>
      <c r="H20" s="51"/>
    </row>
    <row r="21" spans="1:8" ht="24" customHeight="1" x14ac:dyDescent="0.25">
      <c r="A21" s="24"/>
      <c r="B21" s="16" t="s">
        <v>20</v>
      </c>
      <c r="C21" s="6">
        <f>VLOOKUP(C20,[2]Sheet1!$E$689:$I$704,5,0)</f>
        <v>89.45</v>
      </c>
      <c r="D21" s="6">
        <f>VLOOKUP(D20,[2]Sheet1!$E$689:$I$704,5,0)</f>
        <v>88.75</v>
      </c>
      <c r="E21" s="6">
        <f>VLOOKUP(E20,[2]Sheet1!$E$673:$I$688,5,0)</f>
        <v>88.75</v>
      </c>
      <c r="F21" s="6">
        <f>VLOOKUP(F20,[2]Sheet1!$E$673:$I$688,5,0)</f>
        <v>88.75</v>
      </c>
      <c r="G21" s="6">
        <f>VLOOKUP(G20,[2]Sheet1!$E$657:$I$672,5,0)</f>
        <v>88.75</v>
      </c>
      <c r="H21" s="51"/>
    </row>
    <row r="22" spans="1:8" ht="24" customHeight="1" x14ac:dyDescent="0.25">
      <c r="A22" s="60" t="s">
        <v>16</v>
      </c>
      <c r="B22" s="60"/>
      <c r="C22" s="60"/>
      <c r="D22" s="60"/>
      <c r="E22" s="60"/>
      <c r="F22" s="60"/>
      <c r="G22" s="60"/>
      <c r="H22" s="60"/>
    </row>
  </sheetData>
  <mergeCells count="19">
    <mergeCell ref="A1:H1"/>
    <mergeCell ref="A22:H22"/>
    <mergeCell ref="A14:A15"/>
    <mergeCell ref="A16:A17"/>
    <mergeCell ref="A18:A19"/>
    <mergeCell ref="A20:A21"/>
    <mergeCell ref="A4:B4"/>
    <mergeCell ref="A5:B5"/>
    <mergeCell ref="A6:A7"/>
    <mergeCell ref="A8:A9"/>
    <mergeCell ref="A10:A11"/>
    <mergeCell ref="A12:A13"/>
    <mergeCell ref="A2:B2"/>
    <mergeCell ref="C2:D2"/>
    <mergeCell ref="A3:B3"/>
    <mergeCell ref="G6:G13"/>
    <mergeCell ref="H6:H21"/>
    <mergeCell ref="G2:H2"/>
    <mergeCell ref="E2:F2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1#</vt:lpstr>
      <vt:lpstr>2#</vt:lpstr>
      <vt:lpstr>3#</vt:lpstr>
      <vt:lpstr>4#</vt:lpstr>
      <vt:lpstr>5#</vt:lpstr>
      <vt:lpstr>6#</vt:lpstr>
      <vt:lpstr>7#</vt:lpstr>
      <vt:lpstr>8#</vt:lpstr>
      <vt:lpstr>9#</vt:lpstr>
      <vt:lpstr>10#</vt:lpstr>
      <vt:lpstr>12#</vt:lpstr>
      <vt:lpstr>13#</vt:lpstr>
      <vt:lpstr>14#</vt:lpstr>
    </vt:vector>
  </TitlesOfParts>
  <Company>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谭思佳</dc:creator>
  <cp:lastModifiedBy>admin</cp:lastModifiedBy>
  <cp:lastPrinted>2020-07-31T06:56:50Z</cp:lastPrinted>
  <dcterms:created xsi:type="dcterms:W3CDTF">2018-08-29T06:48:00Z</dcterms:created>
  <dcterms:modified xsi:type="dcterms:W3CDTF">2020-07-31T06:57:09Z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