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测算版本" sheetId="2" r:id="rId1"/>
    <sheet name="核对版本" sheetId="37" state="hidden" r:id="rId2"/>
  </sheets>
  <definedNames>
    <definedName name="_xlnm._FilterDatabase" localSheetId="0" hidden="1">测算版本!$A$2:$L$1141</definedName>
  </definedNames>
  <calcPr calcId="144525" concurrentCalc="0"/>
</workbook>
</file>

<file path=xl/sharedStrings.xml><?xml version="1.0" encoding="utf-8"?>
<sst xmlns="http://schemas.openxmlformats.org/spreadsheetml/2006/main" count="5808" uniqueCount="113">
  <si>
    <t>附件1：面向申购家庭配售房源</t>
  </si>
  <si>
    <t>序号</t>
  </si>
  <si>
    <t>楼号</t>
  </si>
  <si>
    <t>单元</t>
  </si>
  <si>
    <t>房号</t>
  </si>
  <si>
    <t>建筑面积</t>
  </si>
  <si>
    <t>套内面积</t>
  </si>
  <si>
    <t>户型</t>
  </si>
  <si>
    <t>居室</t>
  </si>
  <si>
    <t>朝向</t>
  </si>
  <si>
    <t>建筑单价</t>
  </si>
  <si>
    <t>套内单价</t>
  </si>
  <si>
    <t>总价</t>
  </si>
  <si>
    <t>1#</t>
  </si>
  <si>
    <t>1单元</t>
  </si>
  <si>
    <t>93.24</t>
  </si>
  <si>
    <t>B1反</t>
  </si>
  <si>
    <t>三居</t>
  </si>
  <si>
    <t>南北</t>
  </si>
  <si>
    <t>B2a反</t>
  </si>
  <si>
    <t>两居</t>
  </si>
  <si>
    <t>B2反</t>
  </si>
  <si>
    <t>2单元</t>
  </si>
  <si>
    <t>B2a</t>
  </si>
  <si>
    <t>B1</t>
  </si>
  <si>
    <t>B2</t>
  </si>
  <si>
    <t>2#</t>
  </si>
  <si>
    <t>A1反</t>
  </si>
  <si>
    <t>A1</t>
  </si>
  <si>
    <t>A2</t>
  </si>
  <si>
    <t>东南</t>
  </si>
  <si>
    <t>A3a</t>
  </si>
  <si>
    <t>一居</t>
  </si>
  <si>
    <t>东西</t>
  </si>
  <si>
    <t>A3</t>
  </si>
  <si>
    <t>3单元</t>
  </si>
  <si>
    <t>3#</t>
  </si>
  <si>
    <t>4#</t>
  </si>
  <si>
    <t>5#</t>
  </si>
  <si>
    <t>4单元</t>
  </si>
  <si>
    <t>6#</t>
  </si>
  <si>
    <t>7#</t>
  </si>
  <si>
    <t>8#</t>
  </si>
  <si>
    <t>A1a</t>
  </si>
  <si>
    <t>A1a反</t>
  </si>
  <si>
    <t>9#</t>
  </si>
  <si>
    <t>10#</t>
  </si>
  <si>
    <t>11#</t>
  </si>
  <si>
    <t>12#</t>
  </si>
  <si>
    <t>13#</t>
  </si>
  <si>
    <t>14#</t>
  </si>
  <si>
    <t>15#</t>
  </si>
  <si>
    <t>16#</t>
  </si>
  <si>
    <t>17#</t>
  </si>
  <si>
    <t>19#</t>
  </si>
  <si>
    <t>202</t>
  </si>
  <si>
    <t>C2</t>
  </si>
  <si>
    <t>南</t>
  </si>
  <si>
    <t>302</t>
  </si>
  <si>
    <t>402</t>
  </si>
  <si>
    <t>502</t>
  </si>
  <si>
    <t>602</t>
  </si>
  <si>
    <t>702</t>
  </si>
  <si>
    <t>802</t>
  </si>
  <si>
    <t>902</t>
  </si>
  <si>
    <t>1002</t>
  </si>
  <si>
    <t>1101</t>
  </si>
  <si>
    <t>C3</t>
  </si>
  <si>
    <t>1102</t>
  </si>
  <si>
    <t>1103</t>
  </si>
  <si>
    <t>C1</t>
  </si>
  <si>
    <t>1201</t>
  </si>
  <si>
    <t>1202</t>
  </si>
  <si>
    <t>1203</t>
  </si>
  <si>
    <t>1302</t>
  </si>
  <si>
    <t>1402</t>
  </si>
  <si>
    <t>1502</t>
  </si>
  <si>
    <t>C2反</t>
  </si>
  <si>
    <t>20#</t>
  </si>
  <si>
    <t>103</t>
  </si>
  <si>
    <t>203</t>
  </si>
  <si>
    <t>303</t>
  </si>
  <si>
    <t>403</t>
  </si>
  <si>
    <t>503</t>
  </si>
  <si>
    <t>603</t>
  </si>
  <si>
    <t>703</t>
  </si>
  <si>
    <t>803</t>
  </si>
  <si>
    <t>903</t>
  </si>
  <si>
    <t>1003</t>
  </si>
  <si>
    <t>1303</t>
  </si>
  <si>
    <t>1403</t>
  </si>
  <si>
    <t>1503</t>
  </si>
  <si>
    <t>101</t>
  </si>
  <si>
    <t>C1反</t>
  </si>
  <si>
    <t>201</t>
  </si>
  <si>
    <t>301</t>
  </si>
  <si>
    <t>401</t>
  </si>
  <si>
    <t>501</t>
  </si>
  <si>
    <t>601</t>
  </si>
  <si>
    <t>701</t>
  </si>
  <si>
    <t>801</t>
  </si>
  <si>
    <t>901</t>
  </si>
  <si>
    <t>1001</t>
  </si>
  <si>
    <t>1301</t>
  </si>
  <si>
    <t>1401</t>
  </si>
  <si>
    <t>1501</t>
  </si>
  <si>
    <t>孟俊丽</t>
  </si>
  <si>
    <t>之前数据</t>
  </si>
  <si>
    <t>建面</t>
  </si>
  <si>
    <t>套内建筑面积（含阳台）</t>
  </si>
  <si>
    <t>阳台建筑面积</t>
  </si>
  <si>
    <t>分摊的共有共用建筑面积</t>
  </si>
  <si>
    <t>差值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</si>
</sst>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0000"/>
  </numFmts>
  <fonts count="27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theme="1"/>
      <name val="微软雅黑"/>
      <charset val="134"/>
    </font>
    <font>
      <sz val="13"/>
      <color theme="1"/>
      <name val="微软雅黑"/>
      <charset val="134"/>
    </font>
    <font>
      <b/>
      <sz val="10"/>
      <name val="微软雅黑"/>
      <charset val="134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sz val="11"/>
      <color rgb="FF9C0006"/>
      <name val="等线"/>
      <charset val="0"/>
      <scheme val="minor"/>
    </font>
    <font>
      <sz val="10"/>
      <name val="Arial"/>
      <charset val="134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9C5700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19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14" fillId="0" borderId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6" fontId="4" fillId="3" borderId="2" xfId="5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适中 2" xfId="51"/>
    <cellStyle name="40% - 强调文字颜色 6" xfId="52" builtinId="51"/>
    <cellStyle name="60% - 强调文字颜色 6" xfId="53" builtinId="52"/>
    <cellStyle name="常规 2" xfId="54"/>
    <cellStyle name="常规_Sheet1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41"/>
  <sheetViews>
    <sheetView tabSelected="1" zoomScale="107" zoomScaleNormal="107" workbookViewId="0">
      <selection activeCell="M5" sqref="M5"/>
    </sheetView>
  </sheetViews>
  <sheetFormatPr defaultColWidth="9" defaultRowHeight="15"/>
  <cols>
    <col min="1" max="1" width="9" style="6"/>
    <col min="2" max="2" width="7.87962962962963" style="6" customWidth="1"/>
    <col min="3" max="4" width="9" style="6"/>
    <col min="5" max="5" width="14.25" style="6" customWidth="1"/>
    <col min="6" max="6" width="15.6296296296296" style="6" customWidth="1"/>
    <col min="7" max="7" width="13.3796296296296" style="6" customWidth="1"/>
    <col min="8" max="9" width="9" style="6" customWidth="1"/>
    <col min="10" max="10" width="9.87962962962963" style="6" customWidth="1"/>
    <col min="11" max="11" width="10.3796296296296" style="6" customWidth="1"/>
    <col min="12" max="12" width="19.8796296296296" style="6" customWidth="1"/>
    <col min="13" max="16384" width="9" style="6"/>
  </cols>
  <sheetData>
    <row r="1" ht="40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24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="5" customFormat="1" spans="1:12">
      <c r="A3" s="9">
        <v>1</v>
      </c>
      <c r="B3" s="9" t="s">
        <v>13</v>
      </c>
      <c r="C3" s="10" t="s">
        <v>14</v>
      </c>
      <c r="D3" s="11">
        <v>101</v>
      </c>
      <c r="E3" s="9">
        <v>121.68</v>
      </c>
      <c r="F3" s="9" t="s">
        <v>15</v>
      </c>
      <c r="G3" s="9" t="s">
        <v>16</v>
      </c>
      <c r="H3" s="9" t="s">
        <v>17</v>
      </c>
      <c r="I3" s="9" t="s">
        <v>18</v>
      </c>
      <c r="J3" s="9">
        <v>25049</v>
      </c>
      <c r="K3" s="11">
        <v>32689.43</v>
      </c>
      <c r="L3" s="9">
        <v>3047962.32</v>
      </c>
    </row>
    <row r="4" s="5" customFormat="1" spans="1:12">
      <c r="A4" s="9">
        <v>2</v>
      </c>
      <c r="B4" s="9" t="s">
        <v>13</v>
      </c>
      <c r="C4" s="9" t="s">
        <v>14</v>
      </c>
      <c r="D4" s="11">
        <v>102</v>
      </c>
      <c r="E4" s="9">
        <v>87.91</v>
      </c>
      <c r="F4" s="9">
        <v>67.36</v>
      </c>
      <c r="G4" s="9" t="s">
        <v>19</v>
      </c>
      <c r="H4" s="9" t="s">
        <v>20</v>
      </c>
      <c r="I4" s="9" t="s">
        <v>18</v>
      </c>
      <c r="J4" s="9">
        <v>24549</v>
      </c>
      <c r="K4" s="11">
        <v>32038.34</v>
      </c>
      <c r="L4" s="9">
        <v>2158102.59</v>
      </c>
    </row>
    <row r="5" s="5" customFormat="1" spans="1:12">
      <c r="A5" s="9">
        <v>3</v>
      </c>
      <c r="B5" s="9" t="s">
        <v>13</v>
      </c>
      <c r="C5" s="9" t="s">
        <v>14</v>
      </c>
      <c r="D5" s="11">
        <v>201</v>
      </c>
      <c r="E5" s="9">
        <v>121.68</v>
      </c>
      <c r="F5" s="9">
        <v>93.24</v>
      </c>
      <c r="G5" s="9" t="s">
        <v>16</v>
      </c>
      <c r="H5" s="9" t="s">
        <v>17</v>
      </c>
      <c r="I5" s="9" t="s">
        <v>18</v>
      </c>
      <c r="J5" s="9">
        <v>25609</v>
      </c>
      <c r="K5" s="11">
        <v>33420.24</v>
      </c>
      <c r="L5" s="9">
        <v>3116103.12</v>
      </c>
    </row>
    <row r="6" s="5" customFormat="1" spans="1:12">
      <c r="A6" s="9">
        <v>4</v>
      </c>
      <c r="B6" s="9" t="s">
        <v>13</v>
      </c>
      <c r="C6" s="9" t="s">
        <v>14</v>
      </c>
      <c r="D6" s="11">
        <v>202</v>
      </c>
      <c r="E6" s="9">
        <v>119.84</v>
      </c>
      <c r="F6" s="9">
        <v>91.83</v>
      </c>
      <c r="G6" s="9" t="s">
        <v>21</v>
      </c>
      <c r="H6" s="9" t="s">
        <v>17</v>
      </c>
      <c r="I6" s="9" t="s">
        <v>18</v>
      </c>
      <c r="J6" s="9">
        <v>25609</v>
      </c>
      <c r="K6" s="11">
        <v>33420.26</v>
      </c>
      <c r="L6" s="9">
        <v>3068982.56</v>
      </c>
    </row>
    <row r="7" s="5" customFormat="1" spans="1:12">
      <c r="A7" s="9">
        <v>5</v>
      </c>
      <c r="B7" s="9" t="s">
        <v>13</v>
      </c>
      <c r="C7" s="9" t="s">
        <v>14</v>
      </c>
      <c r="D7" s="11">
        <v>301</v>
      </c>
      <c r="E7" s="9">
        <v>120.38</v>
      </c>
      <c r="F7" s="9">
        <v>92.24</v>
      </c>
      <c r="G7" s="9" t="s">
        <v>16</v>
      </c>
      <c r="H7" s="9" t="s">
        <v>17</v>
      </c>
      <c r="I7" s="9" t="s">
        <v>18</v>
      </c>
      <c r="J7" s="9">
        <v>25609</v>
      </c>
      <c r="K7" s="11">
        <v>33421.63</v>
      </c>
      <c r="L7" s="9">
        <v>3082811.42</v>
      </c>
    </row>
    <row r="8" s="5" customFormat="1" spans="1:12">
      <c r="A8" s="9">
        <v>6</v>
      </c>
      <c r="B8" s="9" t="s">
        <v>13</v>
      </c>
      <c r="C8" s="9" t="s">
        <v>14</v>
      </c>
      <c r="D8" s="11">
        <v>302</v>
      </c>
      <c r="E8" s="9">
        <v>119.06</v>
      </c>
      <c r="F8" s="9">
        <v>91.23</v>
      </c>
      <c r="G8" s="9" t="s">
        <v>21</v>
      </c>
      <c r="H8" s="9" t="s">
        <v>17</v>
      </c>
      <c r="I8" s="9" t="s">
        <v>18</v>
      </c>
      <c r="J8" s="9">
        <v>25609</v>
      </c>
      <c r="K8" s="11">
        <v>33421.11</v>
      </c>
      <c r="L8" s="9">
        <v>3049007.54</v>
      </c>
    </row>
    <row r="9" s="5" customFormat="1" spans="1:12">
      <c r="A9" s="9">
        <v>7</v>
      </c>
      <c r="B9" s="9" t="s">
        <v>13</v>
      </c>
      <c r="C9" s="9" t="s">
        <v>14</v>
      </c>
      <c r="D9" s="11">
        <v>401</v>
      </c>
      <c r="E9" s="9">
        <v>120.38</v>
      </c>
      <c r="F9" s="9">
        <v>92.24</v>
      </c>
      <c r="G9" s="9" t="s">
        <v>16</v>
      </c>
      <c r="H9" s="9" t="s">
        <v>17</v>
      </c>
      <c r="I9" s="9" t="s">
        <v>18</v>
      </c>
      <c r="J9" s="9">
        <v>25719</v>
      </c>
      <c r="K9" s="11">
        <v>33565.19</v>
      </c>
      <c r="L9" s="9">
        <v>3096053.22</v>
      </c>
    </row>
    <row r="10" s="5" customFormat="1" spans="1:12">
      <c r="A10" s="9">
        <v>8</v>
      </c>
      <c r="B10" s="9" t="s">
        <v>13</v>
      </c>
      <c r="C10" s="9" t="s">
        <v>14</v>
      </c>
      <c r="D10" s="11">
        <v>402</v>
      </c>
      <c r="E10" s="9">
        <v>119.06</v>
      </c>
      <c r="F10" s="9">
        <v>91.23</v>
      </c>
      <c r="G10" s="9" t="s">
        <v>21</v>
      </c>
      <c r="H10" s="9" t="s">
        <v>17</v>
      </c>
      <c r="I10" s="9" t="s">
        <v>18</v>
      </c>
      <c r="J10" s="9">
        <v>25719</v>
      </c>
      <c r="K10" s="11">
        <v>33564.66</v>
      </c>
      <c r="L10" s="9">
        <v>3062104.14</v>
      </c>
    </row>
    <row r="11" s="5" customFormat="1" spans="1:12">
      <c r="A11" s="9">
        <v>9</v>
      </c>
      <c r="B11" s="9" t="s">
        <v>13</v>
      </c>
      <c r="C11" s="9" t="s">
        <v>14</v>
      </c>
      <c r="D11" s="11">
        <v>501</v>
      </c>
      <c r="E11" s="9">
        <v>120.38</v>
      </c>
      <c r="F11" s="9">
        <v>92.24</v>
      </c>
      <c r="G11" s="9" t="s">
        <v>16</v>
      </c>
      <c r="H11" s="9" t="s">
        <v>17</v>
      </c>
      <c r="I11" s="9" t="s">
        <v>18</v>
      </c>
      <c r="J11" s="9">
        <v>25829</v>
      </c>
      <c r="K11" s="11">
        <v>33708.75</v>
      </c>
      <c r="L11" s="9">
        <v>3109295.02</v>
      </c>
    </row>
    <row r="12" s="5" customFormat="1" spans="1:12">
      <c r="A12" s="9">
        <v>10</v>
      </c>
      <c r="B12" s="9" t="s">
        <v>13</v>
      </c>
      <c r="C12" s="9" t="s">
        <v>14</v>
      </c>
      <c r="D12" s="11">
        <v>502</v>
      </c>
      <c r="E12" s="9">
        <v>119.06</v>
      </c>
      <c r="F12" s="9">
        <v>91.23</v>
      </c>
      <c r="G12" s="9" t="s">
        <v>21</v>
      </c>
      <c r="H12" s="9" t="s">
        <v>17</v>
      </c>
      <c r="I12" s="9" t="s">
        <v>18</v>
      </c>
      <c r="J12" s="9">
        <v>25829</v>
      </c>
      <c r="K12" s="11">
        <v>33708.22</v>
      </c>
      <c r="L12" s="9">
        <v>3075200.74</v>
      </c>
    </row>
    <row r="13" s="5" customFormat="1" spans="1:12">
      <c r="A13" s="9">
        <v>11</v>
      </c>
      <c r="B13" s="9" t="s">
        <v>13</v>
      </c>
      <c r="C13" s="9" t="s">
        <v>14</v>
      </c>
      <c r="D13" s="11">
        <v>601</v>
      </c>
      <c r="E13" s="9">
        <v>120.38</v>
      </c>
      <c r="F13" s="9">
        <v>92.24</v>
      </c>
      <c r="G13" s="9" t="s">
        <v>16</v>
      </c>
      <c r="H13" s="9" t="s">
        <v>17</v>
      </c>
      <c r="I13" s="9" t="s">
        <v>18</v>
      </c>
      <c r="J13" s="9">
        <v>26049</v>
      </c>
      <c r="K13" s="11">
        <v>33995.87</v>
      </c>
      <c r="L13" s="9">
        <v>3135778.62</v>
      </c>
    </row>
    <row r="14" s="5" customFormat="1" spans="1:12">
      <c r="A14" s="9">
        <v>12</v>
      </c>
      <c r="B14" s="9" t="s">
        <v>13</v>
      </c>
      <c r="C14" s="9" t="s">
        <v>14</v>
      </c>
      <c r="D14" s="11">
        <v>602</v>
      </c>
      <c r="E14" s="9">
        <v>119.06</v>
      </c>
      <c r="F14" s="9">
        <v>91.23</v>
      </c>
      <c r="G14" s="9" t="s">
        <v>21</v>
      </c>
      <c r="H14" s="9" t="s">
        <v>17</v>
      </c>
      <c r="I14" s="9" t="s">
        <v>18</v>
      </c>
      <c r="J14" s="9">
        <v>26049</v>
      </c>
      <c r="K14" s="11">
        <v>33995.33</v>
      </c>
      <c r="L14" s="9">
        <v>3101393.94</v>
      </c>
    </row>
    <row r="15" s="5" customFormat="1" spans="1:12">
      <c r="A15" s="9">
        <v>13</v>
      </c>
      <c r="B15" s="9" t="s">
        <v>13</v>
      </c>
      <c r="C15" s="9" t="s">
        <v>14</v>
      </c>
      <c r="D15" s="11">
        <v>701</v>
      </c>
      <c r="E15" s="9">
        <v>120.38</v>
      </c>
      <c r="F15" s="9">
        <v>92.24</v>
      </c>
      <c r="G15" s="9" t="s">
        <v>16</v>
      </c>
      <c r="H15" s="9" t="s">
        <v>17</v>
      </c>
      <c r="I15" s="9" t="s">
        <v>18</v>
      </c>
      <c r="J15" s="9">
        <v>26049</v>
      </c>
      <c r="K15" s="11">
        <v>33995.87</v>
      </c>
      <c r="L15" s="9">
        <v>3135778.62</v>
      </c>
    </row>
    <row r="16" s="5" customFormat="1" spans="1:12">
      <c r="A16" s="9">
        <v>14</v>
      </c>
      <c r="B16" s="9" t="s">
        <v>13</v>
      </c>
      <c r="C16" s="9" t="s">
        <v>14</v>
      </c>
      <c r="D16" s="11">
        <v>702</v>
      </c>
      <c r="E16" s="9">
        <v>119.06</v>
      </c>
      <c r="F16" s="9">
        <v>91.23</v>
      </c>
      <c r="G16" s="9" t="s">
        <v>21</v>
      </c>
      <c r="H16" s="9" t="s">
        <v>17</v>
      </c>
      <c r="I16" s="9" t="s">
        <v>18</v>
      </c>
      <c r="J16" s="9">
        <v>26049</v>
      </c>
      <c r="K16" s="11">
        <v>33995.33</v>
      </c>
      <c r="L16" s="9">
        <v>3101393.94</v>
      </c>
    </row>
    <row r="17" s="5" customFormat="1" spans="1:12">
      <c r="A17" s="9">
        <v>15</v>
      </c>
      <c r="B17" s="9" t="s">
        <v>13</v>
      </c>
      <c r="C17" s="9" t="s">
        <v>14</v>
      </c>
      <c r="D17" s="11">
        <v>801</v>
      </c>
      <c r="E17" s="9">
        <v>120.38</v>
      </c>
      <c r="F17" s="9">
        <v>92.24</v>
      </c>
      <c r="G17" s="9" t="s">
        <v>16</v>
      </c>
      <c r="H17" s="9" t="s">
        <v>17</v>
      </c>
      <c r="I17" s="9" t="s">
        <v>18</v>
      </c>
      <c r="J17" s="9">
        <v>26049</v>
      </c>
      <c r="K17" s="11">
        <v>33995.87</v>
      </c>
      <c r="L17" s="9">
        <v>3135778.62</v>
      </c>
    </row>
    <row r="18" s="5" customFormat="1" spans="1:12">
      <c r="A18" s="9">
        <v>16</v>
      </c>
      <c r="B18" s="9" t="s">
        <v>13</v>
      </c>
      <c r="C18" s="9" t="s">
        <v>14</v>
      </c>
      <c r="D18" s="11">
        <v>802</v>
      </c>
      <c r="E18" s="9">
        <v>119.06</v>
      </c>
      <c r="F18" s="9">
        <v>91.23</v>
      </c>
      <c r="G18" s="9" t="s">
        <v>21</v>
      </c>
      <c r="H18" s="9" t="s">
        <v>17</v>
      </c>
      <c r="I18" s="9" t="s">
        <v>18</v>
      </c>
      <c r="J18" s="9">
        <v>26049</v>
      </c>
      <c r="K18" s="11">
        <v>33995.33</v>
      </c>
      <c r="L18" s="9">
        <v>3101393.94</v>
      </c>
    </row>
    <row r="19" s="5" customFormat="1" spans="1:12">
      <c r="A19" s="9">
        <v>17</v>
      </c>
      <c r="B19" s="9" t="s">
        <v>13</v>
      </c>
      <c r="C19" s="9" t="s">
        <v>14</v>
      </c>
      <c r="D19" s="11">
        <v>901</v>
      </c>
      <c r="E19" s="9">
        <v>120.38</v>
      </c>
      <c r="F19" s="9">
        <v>92.24</v>
      </c>
      <c r="G19" s="9" t="s">
        <v>16</v>
      </c>
      <c r="H19" s="9" t="s">
        <v>17</v>
      </c>
      <c r="I19" s="9" t="s">
        <v>18</v>
      </c>
      <c r="J19" s="9">
        <v>26049</v>
      </c>
      <c r="K19" s="11">
        <v>33995.87</v>
      </c>
      <c r="L19" s="9">
        <v>3135778.62</v>
      </c>
    </row>
    <row r="20" s="5" customFormat="1" spans="1:12">
      <c r="A20" s="9">
        <v>18</v>
      </c>
      <c r="B20" s="9" t="s">
        <v>13</v>
      </c>
      <c r="C20" s="9" t="s">
        <v>14</v>
      </c>
      <c r="D20" s="11">
        <v>902</v>
      </c>
      <c r="E20" s="9">
        <v>119.06</v>
      </c>
      <c r="F20" s="9">
        <v>91.23</v>
      </c>
      <c r="G20" s="9" t="s">
        <v>21</v>
      </c>
      <c r="H20" s="9" t="s">
        <v>17</v>
      </c>
      <c r="I20" s="9" t="s">
        <v>18</v>
      </c>
      <c r="J20" s="9">
        <v>26049</v>
      </c>
      <c r="K20" s="11">
        <v>33995.33</v>
      </c>
      <c r="L20" s="9">
        <v>3101393.94</v>
      </c>
    </row>
    <row r="21" s="5" customFormat="1" spans="1:12">
      <c r="A21" s="9">
        <v>19</v>
      </c>
      <c r="B21" s="9" t="s">
        <v>13</v>
      </c>
      <c r="C21" s="9" t="s">
        <v>14</v>
      </c>
      <c r="D21" s="11">
        <v>1001</v>
      </c>
      <c r="E21" s="9">
        <v>120.38</v>
      </c>
      <c r="F21" s="9">
        <v>92.24</v>
      </c>
      <c r="G21" s="9" t="s">
        <v>16</v>
      </c>
      <c r="H21" s="9" t="s">
        <v>17</v>
      </c>
      <c r="I21" s="9" t="s">
        <v>18</v>
      </c>
      <c r="J21" s="9">
        <v>26269</v>
      </c>
      <c r="K21" s="11">
        <v>34282.98</v>
      </c>
      <c r="L21" s="9">
        <v>3162262.22</v>
      </c>
    </row>
    <row r="22" s="5" customFormat="1" spans="1:12">
      <c r="A22" s="9">
        <v>20</v>
      </c>
      <c r="B22" s="9" t="s">
        <v>13</v>
      </c>
      <c r="C22" s="9" t="s">
        <v>14</v>
      </c>
      <c r="D22" s="11">
        <v>1002</v>
      </c>
      <c r="E22" s="9">
        <v>119.06</v>
      </c>
      <c r="F22" s="9">
        <v>91.23</v>
      </c>
      <c r="G22" s="9" t="s">
        <v>21</v>
      </c>
      <c r="H22" s="9" t="s">
        <v>17</v>
      </c>
      <c r="I22" s="9" t="s">
        <v>18</v>
      </c>
      <c r="J22" s="9">
        <v>26269</v>
      </c>
      <c r="K22" s="11">
        <v>34282.44</v>
      </c>
      <c r="L22" s="9">
        <v>3127587.14</v>
      </c>
    </row>
    <row r="23" s="5" customFormat="1" spans="1:12">
      <c r="A23" s="9">
        <v>21</v>
      </c>
      <c r="B23" s="9" t="s">
        <v>13</v>
      </c>
      <c r="C23" s="9" t="s">
        <v>14</v>
      </c>
      <c r="D23" s="11">
        <v>1101</v>
      </c>
      <c r="E23" s="9">
        <v>120.38</v>
      </c>
      <c r="F23" s="9">
        <v>92.24</v>
      </c>
      <c r="G23" s="9" t="s">
        <v>16</v>
      </c>
      <c r="H23" s="9" t="s">
        <v>17</v>
      </c>
      <c r="I23" s="9" t="s">
        <v>18</v>
      </c>
      <c r="J23" s="9">
        <v>26269</v>
      </c>
      <c r="K23" s="11">
        <v>34282.98</v>
      </c>
      <c r="L23" s="9">
        <v>3162262.22</v>
      </c>
    </row>
    <row r="24" s="5" customFormat="1" spans="1:12">
      <c r="A24" s="9">
        <v>22</v>
      </c>
      <c r="B24" s="9" t="s">
        <v>13</v>
      </c>
      <c r="C24" s="9" t="s">
        <v>14</v>
      </c>
      <c r="D24" s="11">
        <v>1102</v>
      </c>
      <c r="E24" s="9">
        <v>119.06</v>
      </c>
      <c r="F24" s="9">
        <v>91.23</v>
      </c>
      <c r="G24" s="9" t="s">
        <v>21</v>
      </c>
      <c r="H24" s="9" t="s">
        <v>17</v>
      </c>
      <c r="I24" s="9" t="s">
        <v>18</v>
      </c>
      <c r="J24" s="9">
        <v>26269</v>
      </c>
      <c r="K24" s="11">
        <v>34282.44</v>
      </c>
      <c r="L24" s="9">
        <v>3127587.14</v>
      </c>
    </row>
    <row r="25" s="5" customFormat="1" spans="1:12">
      <c r="A25" s="9">
        <v>23</v>
      </c>
      <c r="B25" s="9" t="s">
        <v>13</v>
      </c>
      <c r="C25" s="9" t="s">
        <v>14</v>
      </c>
      <c r="D25" s="11">
        <v>1201</v>
      </c>
      <c r="E25" s="9">
        <v>120.38</v>
      </c>
      <c r="F25" s="9">
        <v>92.24</v>
      </c>
      <c r="G25" s="9" t="s">
        <v>16</v>
      </c>
      <c r="H25" s="9" t="s">
        <v>17</v>
      </c>
      <c r="I25" s="9" t="s">
        <v>18</v>
      </c>
      <c r="J25" s="9">
        <v>26269</v>
      </c>
      <c r="K25" s="11">
        <v>34282.98</v>
      </c>
      <c r="L25" s="9">
        <v>3162262.22</v>
      </c>
    </row>
    <row r="26" s="5" customFormat="1" spans="1:12">
      <c r="A26" s="9">
        <v>24</v>
      </c>
      <c r="B26" s="9" t="s">
        <v>13</v>
      </c>
      <c r="C26" s="9" t="s">
        <v>14</v>
      </c>
      <c r="D26" s="11">
        <v>1202</v>
      </c>
      <c r="E26" s="9">
        <v>119.06</v>
      </c>
      <c r="F26" s="9">
        <v>91.23</v>
      </c>
      <c r="G26" s="9" t="s">
        <v>21</v>
      </c>
      <c r="H26" s="9" t="s">
        <v>17</v>
      </c>
      <c r="I26" s="9" t="s">
        <v>18</v>
      </c>
      <c r="J26" s="9">
        <v>26269</v>
      </c>
      <c r="K26" s="11">
        <v>34282.44</v>
      </c>
      <c r="L26" s="9">
        <v>3127587.14</v>
      </c>
    </row>
    <row r="27" s="5" customFormat="1" spans="1:12">
      <c r="A27" s="9">
        <v>25</v>
      </c>
      <c r="B27" s="9" t="s">
        <v>13</v>
      </c>
      <c r="C27" s="9" t="s">
        <v>14</v>
      </c>
      <c r="D27" s="11">
        <v>1301</v>
      </c>
      <c r="E27" s="9">
        <v>120.38</v>
      </c>
      <c r="F27" s="9">
        <v>92.24</v>
      </c>
      <c r="G27" s="9" t="s">
        <v>16</v>
      </c>
      <c r="H27" s="9" t="s">
        <v>17</v>
      </c>
      <c r="I27" s="9" t="s">
        <v>18</v>
      </c>
      <c r="J27" s="9">
        <v>26269</v>
      </c>
      <c r="K27" s="11">
        <v>34282.98</v>
      </c>
      <c r="L27" s="9">
        <v>3162262.22</v>
      </c>
    </row>
    <row r="28" s="5" customFormat="1" spans="1:12">
      <c r="A28" s="9">
        <v>26</v>
      </c>
      <c r="B28" s="9" t="s">
        <v>13</v>
      </c>
      <c r="C28" s="9" t="s">
        <v>14</v>
      </c>
      <c r="D28" s="11">
        <v>1302</v>
      </c>
      <c r="E28" s="9">
        <v>119.06</v>
      </c>
      <c r="F28" s="9">
        <v>91.23</v>
      </c>
      <c r="G28" s="9" t="s">
        <v>21</v>
      </c>
      <c r="H28" s="9" t="s">
        <v>17</v>
      </c>
      <c r="I28" s="9" t="s">
        <v>18</v>
      </c>
      <c r="J28" s="9">
        <v>26269</v>
      </c>
      <c r="K28" s="11">
        <v>34282.44</v>
      </c>
      <c r="L28" s="9">
        <v>3127587.14</v>
      </c>
    </row>
    <row r="29" s="5" customFormat="1" spans="1:12">
      <c r="A29" s="9">
        <v>27</v>
      </c>
      <c r="B29" s="9" t="s">
        <v>13</v>
      </c>
      <c r="C29" s="9" t="s">
        <v>14</v>
      </c>
      <c r="D29" s="11">
        <v>1401</v>
      </c>
      <c r="E29" s="9">
        <v>120.38</v>
      </c>
      <c r="F29" s="9">
        <v>92.24</v>
      </c>
      <c r="G29" s="9" t="s">
        <v>16</v>
      </c>
      <c r="H29" s="9" t="s">
        <v>17</v>
      </c>
      <c r="I29" s="9" t="s">
        <v>18</v>
      </c>
      <c r="J29" s="9">
        <v>26269</v>
      </c>
      <c r="K29" s="11">
        <v>34282.98</v>
      </c>
      <c r="L29" s="9">
        <v>3162262.22</v>
      </c>
    </row>
    <row r="30" s="5" customFormat="1" spans="1:12">
      <c r="A30" s="9">
        <v>28</v>
      </c>
      <c r="B30" s="9" t="s">
        <v>13</v>
      </c>
      <c r="C30" s="9" t="s">
        <v>14</v>
      </c>
      <c r="D30" s="11">
        <v>1402</v>
      </c>
      <c r="E30" s="9">
        <v>119.06</v>
      </c>
      <c r="F30" s="9">
        <v>91.23</v>
      </c>
      <c r="G30" s="9" t="s">
        <v>21</v>
      </c>
      <c r="H30" s="9" t="s">
        <v>17</v>
      </c>
      <c r="I30" s="9" t="s">
        <v>18</v>
      </c>
      <c r="J30" s="9">
        <v>26269</v>
      </c>
      <c r="K30" s="11">
        <v>34282.44</v>
      </c>
      <c r="L30" s="9">
        <v>3127587.14</v>
      </c>
    </row>
    <row r="31" s="5" customFormat="1" spans="1:12">
      <c r="A31" s="9">
        <v>29</v>
      </c>
      <c r="B31" s="9" t="s">
        <v>13</v>
      </c>
      <c r="C31" s="9" t="s">
        <v>14</v>
      </c>
      <c r="D31" s="11">
        <v>1501</v>
      </c>
      <c r="E31" s="9">
        <v>120.38</v>
      </c>
      <c r="F31" s="9">
        <v>92.24</v>
      </c>
      <c r="G31" s="9" t="s">
        <v>16</v>
      </c>
      <c r="H31" s="9" t="s">
        <v>17</v>
      </c>
      <c r="I31" s="9" t="s">
        <v>18</v>
      </c>
      <c r="J31" s="9">
        <v>25609</v>
      </c>
      <c r="K31" s="11">
        <v>33421.63</v>
      </c>
      <c r="L31" s="9">
        <v>3082811.42</v>
      </c>
    </row>
    <row r="32" s="5" customFormat="1" spans="1:12">
      <c r="A32" s="9">
        <v>30</v>
      </c>
      <c r="B32" s="9" t="s">
        <v>13</v>
      </c>
      <c r="C32" s="9" t="s">
        <v>14</v>
      </c>
      <c r="D32" s="11">
        <v>1502</v>
      </c>
      <c r="E32" s="9">
        <v>119.06</v>
      </c>
      <c r="F32" s="9">
        <v>91.23</v>
      </c>
      <c r="G32" s="9" t="s">
        <v>21</v>
      </c>
      <c r="H32" s="9" t="s">
        <v>17</v>
      </c>
      <c r="I32" s="9" t="s">
        <v>18</v>
      </c>
      <c r="J32" s="9">
        <v>25609</v>
      </c>
      <c r="K32" s="11">
        <v>33421.11</v>
      </c>
      <c r="L32" s="9">
        <v>3049007.54</v>
      </c>
    </row>
    <row r="33" s="5" customFormat="1" spans="1:12">
      <c r="A33" s="9">
        <v>31</v>
      </c>
      <c r="B33" s="9" t="s">
        <v>13</v>
      </c>
      <c r="C33" s="10" t="s">
        <v>22</v>
      </c>
      <c r="D33" s="11">
        <v>101</v>
      </c>
      <c r="E33" s="9">
        <v>87.91</v>
      </c>
      <c r="F33" s="9">
        <v>67.36</v>
      </c>
      <c r="G33" s="9" t="s">
        <v>23</v>
      </c>
      <c r="H33" s="9" t="s">
        <v>20</v>
      </c>
      <c r="I33" s="9" t="s">
        <v>18</v>
      </c>
      <c r="J33" s="9">
        <v>24549</v>
      </c>
      <c r="K33" s="11">
        <v>32038.34</v>
      </c>
      <c r="L33" s="9">
        <v>2158102.59</v>
      </c>
    </row>
    <row r="34" s="5" customFormat="1" spans="1:12">
      <c r="A34" s="9">
        <v>32</v>
      </c>
      <c r="B34" s="9" t="s">
        <v>13</v>
      </c>
      <c r="C34" s="9" t="s">
        <v>22</v>
      </c>
      <c r="D34" s="11">
        <v>102</v>
      </c>
      <c r="E34" s="9">
        <v>121.68</v>
      </c>
      <c r="F34" s="9">
        <v>93.24</v>
      </c>
      <c r="G34" s="9" t="s">
        <v>24</v>
      </c>
      <c r="H34" s="9" t="s">
        <v>17</v>
      </c>
      <c r="I34" s="9" t="s">
        <v>18</v>
      </c>
      <c r="J34" s="9">
        <v>25049</v>
      </c>
      <c r="K34" s="11">
        <v>32689.43</v>
      </c>
      <c r="L34" s="9">
        <v>3047962.32</v>
      </c>
    </row>
    <row r="35" s="5" customFormat="1" spans="1:12">
      <c r="A35" s="9">
        <v>33</v>
      </c>
      <c r="B35" s="9" t="s">
        <v>13</v>
      </c>
      <c r="C35" s="9" t="s">
        <v>22</v>
      </c>
      <c r="D35" s="11">
        <v>201</v>
      </c>
      <c r="E35" s="9">
        <v>119.84</v>
      </c>
      <c r="F35" s="9">
        <v>91.83</v>
      </c>
      <c r="G35" s="9" t="s">
        <v>25</v>
      </c>
      <c r="H35" s="9" t="s">
        <v>17</v>
      </c>
      <c r="I35" s="9" t="s">
        <v>18</v>
      </c>
      <c r="J35" s="9">
        <v>25609</v>
      </c>
      <c r="K35" s="11">
        <v>33420.26</v>
      </c>
      <c r="L35" s="9">
        <v>3068982.56</v>
      </c>
    </row>
    <row r="36" s="5" customFormat="1" spans="1:12">
      <c r="A36" s="9">
        <v>34</v>
      </c>
      <c r="B36" s="9" t="s">
        <v>13</v>
      </c>
      <c r="C36" s="9" t="s">
        <v>22</v>
      </c>
      <c r="D36" s="11">
        <v>202</v>
      </c>
      <c r="E36" s="9">
        <v>121.68</v>
      </c>
      <c r="F36" s="9">
        <v>93.24</v>
      </c>
      <c r="G36" s="9" t="s">
        <v>24</v>
      </c>
      <c r="H36" s="9" t="s">
        <v>17</v>
      </c>
      <c r="I36" s="9" t="s">
        <v>18</v>
      </c>
      <c r="J36" s="9">
        <v>25609</v>
      </c>
      <c r="K36" s="11">
        <v>33420.24</v>
      </c>
      <c r="L36" s="9">
        <v>3116103.12</v>
      </c>
    </row>
    <row r="37" s="5" customFormat="1" spans="1:12">
      <c r="A37" s="9">
        <v>35</v>
      </c>
      <c r="B37" s="9" t="s">
        <v>13</v>
      </c>
      <c r="C37" s="9" t="s">
        <v>22</v>
      </c>
      <c r="D37" s="11">
        <v>301</v>
      </c>
      <c r="E37" s="9">
        <v>119.06</v>
      </c>
      <c r="F37" s="9">
        <v>91.23</v>
      </c>
      <c r="G37" s="9" t="s">
        <v>25</v>
      </c>
      <c r="H37" s="9" t="s">
        <v>17</v>
      </c>
      <c r="I37" s="9" t="s">
        <v>18</v>
      </c>
      <c r="J37" s="9">
        <v>25609</v>
      </c>
      <c r="K37" s="11">
        <v>33421.11</v>
      </c>
      <c r="L37" s="9">
        <v>3049007.54</v>
      </c>
    </row>
    <row r="38" s="5" customFormat="1" spans="1:12">
      <c r="A38" s="9">
        <v>36</v>
      </c>
      <c r="B38" s="9" t="s">
        <v>13</v>
      </c>
      <c r="C38" s="9" t="s">
        <v>22</v>
      </c>
      <c r="D38" s="11">
        <v>302</v>
      </c>
      <c r="E38" s="9">
        <v>120.38</v>
      </c>
      <c r="F38" s="9">
        <v>92.24</v>
      </c>
      <c r="G38" s="9" t="s">
        <v>24</v>
      </c>
      <c r="H38" s="9" t="s">
        <v>17</v>
      </c>
      <c r="I38" s="9" t="s">
        <v>18</v>
      </c>
      <c r="J38" s="9">
        <v>25609</v>
      </c>
      <c r="K38" s="11">
        <v>33421.63</v>
      </c>
      <c r="L38" s="9">
        <v>3082811.42</v>
      </c>
    </row>
    <row r="39" s="5" customFormat="1" spans="1:12">
      <c r="A39" s="9">
        <v>37</v>
      </c>
      <c r="B39" s="9" t="s">
        <v>13</v>
      </c>
      <c r="C39" s="9" t="s">
        <v>22</v>
      </c>
      <c r="D39" s="11">
        <v>401</v>
      </c>
      <c r="E39" s="9">
        <v>119.06</v>
      </c>
      <c r="F39" s="9">
        <v>91.23</v>
      </c>
      <c r="G39" s="9" t="s">
        <v>25</v>
      </c>
      <c r="H39" s="9" t="s">
        <v>17</v>
      </c>
      <c r="I39" s="9" t="s">
        <v>18</v>
      </c>
      <c r="J39" s="9">
        <v>25719</v>
      </c>
      <c r="K39" s="11">
        <v>33564.66</v>
      </c>
      <c r="L39" s="9">
        <v>3062104.14</v>
      </c>
    </row>
    <row r="40" s="5" customFormat="1" spans="1:12">
      <c r="A40" s="9">
        <v>38</v>
      </c>
      <c r="B40" s="9" t="s">
        <v>13</v>
      </c>
      <c r="C40" s="9" t="s">
        <v>22</v>
      </c>
      <c r="D40" s="11">
        <v>402</v>
      </c>
      <c r="E40" s="9">
        <v>120.38</v>
      </c>
      <c r="F40" s="9">
        <v>92.24</v>
      </c>
      <c r="G40" s="9" t="s">
        <v>24</v>
      </c>
      <c r="H40" s="9" t="s">
        <v>17</v>
      </c>
      <c r="I40" s="9" t="s">
        <v>18</v>
      </c>
      <c r="J40" s="9">
        <v>25719</v>
      </c>
      <c r="K40" s="11">
        <v>33565.19</v>
      </c>
      <c r="L40" s="9">
        <v>3096053.22</v>
      </c>
    </row>
    <row r="41" s="5" customFormat="1" spans="1:12">
      <c r="A41" s="9">
        <v>39</v>
      </c>
      <c r="B41" s="9" t="s">
        <v>13</v>
      </c>
      <c r="C41" s="9" t="s">
        <v>22</v>
      </c>
      <c r="D41" s="11">
        <v>501</v>
      </c>
      <c r="E41" s="9">
        <v>119.06</v>
      </c>
      <c r="F41" s="9">
        <v>91.23</v>
      </c>
      <c r="G41" s="9" t="s">
        <v>25</v>
      </c>
      <c r="H41" s="9" t="s">
        <v>17</v>
      </c>
      <c r="I41" s="9" t="s">
        <v>18</v>
      </c>
      <c r="J41" s="9">
        <v>25829</v>
      </c>
      <c r="K41" s="11">
        <v>33708.22</v>
      </c>
      <c r="L41" s="9">
        <v>3075200.74</v>
      </c>
    </row>
    <row r="42" s="5" customFormat="1" spans="1:12">
      <c r="A42" s="9">
        <v>40</v>
      </c>
      <c r="B42" s="9" t="s">
        <v>13</v>
      </c>
      <c r="C42" s="9" t="s">
        <v>22</v>
      </c>
      <c r="D42" s="11">
        <v>502</v>
      </c>
      <c r="E42" s="9">
        <v>120.38</v>
      </c>
      <c r="F42" s="9">
        <v>92.24</v>
      </c>
      <c r="G42" s="9" t="s">
        <v>24</v>
      </c>
      <c r="H42" s="9" t="s">
        <v>17</v>
      </c>
      <c r="I42" s="9" t="s">
        <v>18</v>
      </c>
      <c r="J42" s="9">
        <v>25829</v>
      </c>
      <c r="K42" s="11">
        <v>33708.75</v>
      </c>
      <c r="L42" s="9">
        <v>3109295.02</v>
      </c>
    </row>
    <row r="43" s="5" customFormat="1" spans="1:12">
      <c r="A43" s="9">
        <v>41</v>
      </c>
      <c r="B43" s="9" t="s">
        <v>13</v>
      </c>
      <c r="C43" s="9" t="s">
        <v>22</v>
      </c>
      <c r="D43" s="11">
        <v>601</v>
      </c>
      <c r="E43" s="9">
        <v>119.06</v>
      </c>
      <c r="F43" s="9">
        <v>91.23</v>
      </c>
      <c r="G43" s="9" t="s">
        <v>25</v>
      </c>
      <c r="H43" s="9" t="s">
        <v>17</v>
      </c>
      <c r="I43" s="9" t="s">
        <v>18</v>
      </c>
      <c r="J43" s="9">
        <v>26049</v>
      </c>
      <c r="K43" s="11">
        <v>33995.33</v>
      </c>
      <c r="L43" s="9">
        <v>3101393.94</v>
      </c>
    </row>
    <row r="44" s="5" customFormat="1" spans="1:12">
      <c r="A44" s="9">
        <v>42</v>
      </c>
      <c r="B44" s="9" t="s">
        <v>13</v>
      </c>
      <c r="C44" s="9" t="s">
        <v>22</v>
      </c>
      <c r="D44" s="11">
        <v>602</v>
      </c>
      <c r="E44" s="9">
        <v>120.38</v>
      </c>
      <c r="F44" s="9">
        <v>92.24</v>
      </c>
      <c r="G44" s="9" t="s">
        <v>24</v>
      </c>
      <c r="H44" s="9" t="s">
        <v>17</v>
      </c>
      <c r="I44" s="9" t="s">
        <v>18</v>
      </c>
      <c r="J44" s="9">
        <v>26049</v>
      </c>
      <c r="K44" s="11">
        <v>33995.87</v>
      </c>
      <c r="L44" s="9">
        <v>3135778.62</v>
      </c>
    </row>
    <row r="45" s="5" customFormat="1" spans="1:12">
      <c r="A45" s="9">
        <v>43</v>
      </c>
      <c r="B45" s="9" t="s">
        <v>13</v>
      </c>
      <c r="C45" s="9" t="s">
        <v>22</v>
      </c>
      <c r="D45" s="11">
        <v>701</v>
      </c>
      <c r="E45" s="9">
        <v>119.06</v>
      </c>
      <c r="F45" s="9">
        <v>91.23</v>
      </c>
      <c r="G45" s="9" t="s">
        <v>25</v>
      </c>
      <c r="H45" s="9" t="s">
        <v>17</v>
      </c>
      <c r="I45" s="9" t="s">
        <v>18</v>
      </c>
      <c r="J45" s="9">
        <v>26049</v>
      </c>
      <c r="K45" s="11">
        <v>33995.33</v>
      </c>
      <c r="L45" s="9">
        <v>3101393.94</v>
      </c>
    </row>
    <row r="46" s="5" customFormat="1" spans="1:12">
      <c r="A46" s="9">
        <v>44</v>
      </c>
      <c r="B46" s="9" t="s">
        <v>13</v>
      </c>
      <c r="C46" s="9" t="s">
        <v>22</v>
      </c>
      <c r="D46" s="11">
        <v>702</v>
      </c>
      <c r="E46" s="9">
        <v>120.38</v>
      </c>
      <c r="F46" s="9">
        <v>92.24</v>
      </c>
      <c r="G46" s="9" t="s">
        <v>24</v>
      </c>
      <c r="H46" s="9" t="s">
        <v>17</v>
      </c>
      <c r="I46" s="9" t="s">
        <v>18</v>
      </c>
      <c r="J46" s="9">
        <v>26049</v>
      </c>
      <c r="K46" s="11">
        <v>33995.87</v>
      </c>
      <c r="L46" s="9">
        <v>3135778.62</v>
      </c>
    </row>
    <row r="47" s="5" customFormat="1" spans="1:12">
      <c r="A47" s="9">
        <v>45</v>
      </c>
      <c r="B47" s="9" t="s">
        <v>13</v>
      </c>
      <c r="C47" s="9" t="s">
        <v>22</v>
      </c>
      <c r="D47" s="11">
        <v>801</v>
      </c>
      <c r="E47" s="9">
        <v>119.06</v>
      </c>
      <c r="F47" s="9">
        <v>91.23</v>
      </c>
      <c r="G47" s="9" t="s">
        <v>25</v>
      </c>
      <c r="H47" s="9" t="s">
        <v>17</v>
      </c>
      <c r="I47" s="9" t="s">
        <v>18</v>
      </c>
      <c r="J47" s="9">
        <v>26049</v>
      </c>
      <c r="K47" s="11">
        <v>33995.33</v>
      </c>
      <c r="L47" s="9">
        <v>3101393.94</v>
      </c>
    </row>
    <row r="48" s="5" customFormat="1" spans="1:12">
      <c r="A48" s="9">
        <v>46</v>
      </c>
      <c r="B48" s="9" t="s">
        <v>13</v>
      </c>
      <c r="C48" s="9" t="s">
        <v>22</v>
      </c>
      <c r="D48" s="11">
        <v>802</v>
      </c>
      <c r="E48" s="9">
        <v>120.38</v>
      </c>
      <c r="F48" s="9">
        <v>92.24</v>
      </c>
      <c r="G48" s="9" t="s">
        <v>24</v>
      </c>
      <c r="H48" s="9" t="s">
        <v>17</v>
      </c>
      <c r="I48" s="9" t="s">
        <v>18</v>
      </c>
      <c r="J48" s="9">
        <v>26049</v>
      </c>
      <c r="K48" s="11">
        <v>33995.87</v>
      </c>
      <c r="L48" s="9">
        <v>3135778.62</v>
      </c>
    </row>
    <row r="49" s="5" customFormat="1" spans="1:12">
      <c r="A49" s="9">
        <v>47</v>
      </c>
      <c r="B49" s="9" t="s">
        <v>13</v>
      </c>
      <c r="C49" s="9" t="s">
        <v>22</v>
      </c>
      <c r="D49" s="11">
        <v>901</v>
      </c>
      <c r="E49" s="9">
        <v>119.06</v>
      </c>
      <c r="F49" s="9">
        <v>91.23</v>
      </c>
      <c r="G49" s="9" t="s">
        <v>25</v>
      </c>
      <c r="H49" s="9" t="s">
        <v>17</v>
      </c>
      <c r="I49" s="9" t="s">
        <v>18</v>
      </c>
      <c r="J49" s="9">
        <v>26049</v>
      </c>
      <c r="K49" s="11">
        <v>33995.33</v>
      </c>
      <c r="L49" s="9">
        <v>3101393.94</v>
      </c>
    </row>
    <row r="50" s="5" customFormat="1" spans="1:12">
      <c r="A50" s="9">
        <v>48</v>
      </c>
      <c r="B50" s="9" t="s">
        <v>13</v>
      </c>
      <c r="C50" s="9" t="s">
        <v>22</v>
      </c>
      <c r="D50" s="11">
        <v>902</v>
      </c>
      <c r="E50" s="9">
        <v>120.38</v>
      </c>
      <c r="F50" s="9">
        <v>92.24</v>
      </c>
      <c r="G50" s="9" t="s">
        <v>24</v>
      </c>
      <c r="H50" s="9" t="s">
        <v>17</v>
      </c>
      <c r="I50" s="9" t="s">
        <v>18</v>
      </c>
      <c r="J50" s="9">
        <v>26049</v>
      </c>
      <c r="K50" s="11">
        <v>33995.87</v>
      </c>
      <c r="L50" s="9">
        <v>3135778.62</v>
      </c>
    </row>
    <row r="51" s="5" customFormat="1" spans="1:12">
      <c r="A51" s="9">
        <v>49</v>
      </c>
      <c r="B51" s="9" t="s">
        <v>13</v>
      </c>
      <c r="C51" s="9" t="s">
        <v>22</v>
      </c>
      <c r="D51" s="11">
        <v>1001</v>
      </c>
      <c r="E51" s="9">
        <v>119.06</v>
      </c>
      <c r="F51" s="9">
        <v>91.23</v>
      </c>
      <c r="G51" s="9" t="s">
        <v>25</v>
      </c>
      <c r="H51" s="9" t="s">
        <v>17</v>
      </c>
      <c r="I51" s="9" t="s">
        <v>18</v>
      </c>
      <c r="J51" s="9">
        <v>26269</v>
      </c>
      <c r="K51" s="11">
        <v>34282.44</v>
      </c>
      <c r="L51" s="9">
        <v>3127587.14</v>
      </c>
    </row>
    <row r="52" s="5" customFormat="1" spans="1:12">
      <c r="A52" s="9">
        <v>50</v>
      </c>
      <c r="B52" s="9" t="s">
        <v>13</v>
      </c>
      <c r="C52" s="9" t="s">
        <v>22</v>
      </c>
      <c r="D52" s="11">
        <v>1002</v>
      </c>
      <c r="E52" s="9">
        <v>120.38</v>
      </c>
      <c r="F52" s="9">
        <v>92.24</v>
      </c>
      <c r="G52" s="9" t="s">
        <v>24</v>
      </c>
      <c r="H52" s="9" t="s">
        <v>17</v>
      </c>
      <c r="I52" s="9" t="s">
        <v>18</v>
      </c>
      <c r="J52" s="9">
        <v>26269</v>
      </c>
      <c r="K52" s="11">
        <v>34282.98</v>
      </c>
      <c r="L52" s="9">
        <v>3162262.22</v>
      </c>
    </row>
    <row r="53" s="5" customFormat="1" spans="1:12">
      <c r="A53" s="9">
        <v>51</v>
      </c>
      <c r="B53" s="9" t="s">
        <v>13</v>
      </c>
      <c r="C53" s="9" t="s">
        <v>22</v>
      </c>
      <c r="D53" s="11">
        <v>1101</v>
      </c>
      <c r="E53" s="9">
        <v>119.06</v>
      </c>
      <c r="F53" s="9">
        <v>91.23</v>
      </c>
      <c r="G53" s="9" t="s">
        <v>25</v>
      </c>
      <c r="H53" s="9" t="s">
        <v>17</v>
      </c>
      <c r="I53" s="9" t="s">
        <v>18</v>
      </c>
      <c r="J53" s="9">
        <v>26269</v>
      </c>
      <c r="K53" s="11">
        <v>34282.44</v>
      </c>
      <c r="L53" s="9">
        <v>3127587.14</v>
      </c>
    </row>
    <row r="54" s="5" customFormat="1" spans="1:12">
      <c r="A54" s="9">
        <v>52</v>
      </c>
      <c r="B54" s="9" t="s">
        <v>13</v>
      </c>
      <c r="C54" s="9" t="s">
        <v>22</v>
      </c>
      <c r="D54" s="11">
        <v>1102</v>
      </c>
      <c r="E54" s="9">
        <v>120.38</v>
      </c>
      <c r="F54" s="9">
        <v>92.24</v>
      </c>
      <c r="G54" s="9" t="s">
        <v>24</v>
      </c>
      <c r="H54" s="9" t="s">
        <v>17</v>
      </c>
      <c r="I54" s="9" t="s">
        <v>18</v>
      </c>
      <c r="J54" s="9">
        <v>26269</v>
      </c>
      <c r="K54" s="11">
        <v>34282.98</v>
      </c>
      <c r="L54" s="9">
        <v>3162262.22</v>
      </c>
    </row>
    <row r="55" s="5" customFormat="1" spans="1:12">
      <c r="A55" s="9">
        <v>53</v>
      </c>
      <c r="B55" s="9" t="s">
        <v>13</v>
      </c>
      <c r="C55" s="9" t="s">
        <v>22</v>
      </c>
      <c r="D55" s="11">
        <v>1201</v>
      </c>
      <c r="E55" s="9">
        <v>119.06</v>
      </c>
      <c r="F55" s="9">
        <v>91.23</v>
      </c>
      <c r="G55" s="9" t="s">
        <v>25</v>
      </c>
      <c r="H55" s="9" t="s">
        <v>17</v>
      </c>
      <c r="I55" s="9" t="s">
        <v>18</v>
      </c>
      <c r="J55" s="9">
        <v>26269</v>
      </c>
      <c r="K55" s="11">
        <v>34282.44</v>
      </c>
      <c r="L55" s="9">
        <v>3127587.14</v>
      </c>
    </row>
    <row r="56" s="5" customFormat="1" spans="1:12">
      <c r="A56" s="9">
        <v>54</v>
      </c>
      <c r="B56" s="9" t="s">
        <v>13</v>
      </c>
      <c r="C56" s="9" t="s">
        <v>22</v>
      </c>
      <c r="D56" s="11">
        <v>1202</v>
      </c>
      <c r="E56" s="9">
        <v>120.38</v>
      </c>
      <c r="F56" s="9">
        <v>92.24</v>
      </c>
      <c r="G56" s="9" t="s">
        <v>24</v>
      </c>
      <c r="H56" s="9" t="s">
        <v>17</v>
      </c>
      <c r="I56" s="9" t="s">
        <v>18</v>
      </c>
      <c r="J56" s="9">
        <v>26269</v>
      </c>
      <c r="K56" s="11">
        <v>34282.98</v>
      </c>
      <c r="L56" s="9">
        <v>3162262.22</v>
      </c>
    </row>
    <row r="57" s="5" customFormat="1" spans="1:12">
      <c r="A57" s="9">
        <v>55</v>
      </c>
      <c r="B57" s="9" t="s">
        <v>13</v>
      </c>
      <c r="C57" s="9" t="s">
        <v>22</v>
      </c>
      <c r="D57" s="11">
        <v>1301</v>
      </c>
      <c r="E57" s="9">
        <v>119.06</v>
      </c>
      <c r="F57" s="9">
        <v>91.23</v>
      </c>
      <c r="G57" s="9" t="s">
        <v>25</v>
      </c>
      <c r="H57" s="9" t="s">
        <v>17</v>
      </c>
      <c r="I57" s="9" t="s">
        <v>18</v>
      </c>
      <c r="J57" s="9">
        <v>26269</v>
      </c>
      <c r="K57" s="11">
        <v>34282.44</v>
      </c>
      <c r="L57" s="9">
        <v>3127587.14</v>
      </c>
    </row>
    <row r="58" s="5" customFormat="1" spans="1:12">
      <c r="A58" s="9">
        <v>56</v>
      </c>
      <c r="B58" s="9" t="s">
        <v>13</v>
      </c>
      <c r="C58" s="10" t="s">
        <v>22</v>
      </c>
      <c r="D58" s="11">
        <v>1302</v>
      </c>
      <c r="E58" s="9">
        <v>120.38</v>
      </c>
      <c r="F58" s="9">
        <v>92.24</v>
      </c>
      <c r="G58" s="9" t="s">
        <v>24</v>
      </c>
      <c r="H58" s="9" t="s">
        <v>17</v>
      </c>
      <c r="I58" s="9" t="s">
        <v>18</v>
      </c>
      <c r="J58" s="9">
        <v>26269</v>
      </c>
      <c r="K58" s="11">
        <v>34282.98</v>
      </c>
      <c r="L58" s="9">
        <v>3162262.22</v>
      </c>
    </row>
    <row r="59" s="5" customFormat="1" spans="1:12">
      <c r="A59" s="9">
        <v>57</v>
      </c>
      <c r="B59" s="9" t="s">
        <v>13</v>
      </c>
      <c r="C59" s="9" t="s">
        <v>22</v>
      </c>
      <c r="D59" s="11">
        <v>1401</v>
      </c>
      <c r="E59" s="9">
        <v>119.06</v>
      </c>
      <c r="F59" s="9">
        <v>91.23</v>
      </c>
      <c r="G59" s="9" t="s">
        <v>25</v>
      </c>
      <c r="H59" s="9" t="s">
        <v>17</v>
      </c>
      <c r="I59" s="9" t="s">
        <v>18</v>
      </c>
      <c r="J59" s="9">
        <v>26269</v>
      </c>
      <c r="K59" s="11">
        <v>34282.44</v>
      </c>
      <c r="L59" s="9">
        <v>3127587.14</v>
      </c>
    </row>
    <row r="60" s="5" customFormat="1" spans="1:12">
      <c r="A60" s="9">
        <v>58</v>
      </c>
      <c r="B60" s="9" t="s">
        <v>13</v>
      </c>
      <c r="C60" s="9" t="s">
        <v>22</v>
      </c>
      <c r="D60" s="11">
        <v>1402</v>
      </c>
      <c r="E60" s="9">
        <v>120.38</v>
      </c>
      <c r="F60" s="9">
        <v>92.24</v>
      </c>
      <c r="G60" s="9" t="s">
        <v>24</v>
      </c>
      <c r="H60" s="9" t="s">
        <v>17</v>
      </c>
      <c r="I60" s="9" t="s">
        <v>18</v>
      </c>
      <c r="J60" s="9">
        <v>26269</v>
      </c>
      <c r="K60" s="11">
        <v>34282.98</v>
      </c>
      <c r="L60" s="9">
        <v>3162262.22</v>
      </c>
    </row>
    <row r="61" s="5" customFormat="1" spans="1:12">
      <c r="A61" s="9">
        <v>59</v>
      </c>
      <c r="B61" s="9" t="s">
        <v>13</v>
      </c>
      <c r="C61" s="9" t="s">
        <v>22</v>
      </c>
      <c r="D61" s="11">
        <v>1501</v>
      </c>
      <c r="E61" s="9">
        <v>119.06</v>
      </c>
      <c r="F61" s="9">
        <v>91.23</v>
      </c>
      <c r="G61" s="9" t="s">
        <v>25</v>
      </c>
      <c r="H61" s="9" t="s">
        <v>17</v>
      </c>
      <c r="I61" s="9" t="s">
        <v>18</v>
      </c>
      <c r="J61" s="9">
        <v>25609</v>
      </c>
      <c r="K61" s="11">
        <v>33421.11</v>
      </c>
      <c r="L61" s="9">
        <v>3049007.54</v>
      </c>
    </row>
    <row r="62" s="5" customFormat="1" spans="1:12">
      <c r="A62" s="9">
        <v>60</v>
      </c>
      <c r="B62" s="9" t="s">
        <v>13</v>
      </c>
      <c r="C62" s="9" t="s">
        <v>22</v>
      </c>
      <c r="D62" s="11">
        <v>1502</v>
      </c>
      <c r="E62" s="9">
        <v>120.38</v>
      </c>
      <c r="F62" s="9">
        <v>92.24</v>
      </c>
      <c r="G62" s="9" t="s">
        <v>24</v>
      </c>
      <c r="H62" s="9" t="s">
        <v>17</v>
      </c>
      <c r="I62" s="9" t="s">
        <v>18</v>
      </c>
      <c r="J62" s="9">
        <v>25609</v>
      </c>
      <c r="K62" s="11">
        <v>33421.63</v>
      </c>
      <c r="L62" s="9">
        <v>3082811.42</v>
      </c>
    </row>
    <row r="63" s="5" customFormat="1" spans="1:12">
      <c r="A63" s="9">
        <v>61</v>
      </c>
      <c r="B63" s="9" t="s">
        <v>26</v>
      </c>
      <c r="C63" s="9" t="s">
        <v>14</v>
      </c>
      <c r="D63" s="11">
        <v>101</v>
      </c>
      <c r="E63" s="9">
        <v>86.68</v>
      </c>
      <c r="F63" s="9">
        <v>71.91</v>
      </c>
      <c r="G63" s="9" t="s">
        <v>27</v>
      </c>
      <c r="H63" s="9" t="s">
        <v>20</v>
      </c>
      <c r="I63" s="9" t="s">
        <v>18</v>
      </c>
      <c r="J63" s="9">
        <v>24549</v>
      </c>
      <c r="K63" s="11">
        <v>29591.26</v>
      </c>
      <c r="L63" s="9">
        <v>2127907.32</v>
      </c>
    </row>
    <row r="64" s="5" customFormat="1" spans="1:12">
      <c r="A64" s="9">
        <v>62</v>
      </c>
      <c r="B64" s="9" t="s">
        <v>26</v>
      </c>
      <c r="C64" s="9" t="s">
        <v>14</v>
      </c>
      <c r="D64" s="11">
        <v>102</v>
      </c>
      <c r="E64" s="9">
        <v>85.54</v>
      </c>
      <c r="F64" s="9">
        <v>70.96</v>
      </c>
      <c r="G64" s="9" t="s">
        <v>28</v>
      </c>
      <c r="H64" s="9" t="s">
        <v>20</v>
      </c>
      <c r="I64" s="9" t="s">
        <v>18</v>
      </c>
      <c r="J64" s="9">
        <v>24549</v>
      </c>
      <c r="K64" s="11">
        <v>29593.03</v>
      </c>
      <c r="L64" s="9">
        <v>2099921.46</v>
      </c>
    </row>
    <row r="65" s="5" customFormat="1" spans="1:12">
      <c r="A65" s="9">
        <v>63</v>
      </c>
      <c r="B65" s="9" t="s">
        <v>26</v>
      </c>
      <c r="C65" s="9" t="s">
        <v>14</v>
      </c>
      <c r="D65" s="11">
        <v>201</v>
      </c>
      <c r="E65" s="9">
        <v>85.57</v>
      </c>
      <c r="F65" s="9">
        <v>70.99</v>
      </c>
      <c r="G65" s="9" t="s">
        <v>27</v>
      </c>
      <c r="H65" s="9" t="s">
        <v>20</v>
      </c>
      <c r="I65" s="9" t="s">
        <v>18</v>
      </c>
      <c r="J65" s="9">
        <v>25329</v>
      </c>
      <c r="K65" s="11">
        <v>30531.1</v>
      </c>
      <c r="L65" s="9">
        <v>2167402.53</v>
      </c>
    </row>
    <row r="66" s="5" customFormat="1" spans="1:12">
      <c r="A66" s="9">
        <v>64</v>
      </c>
      <c r="B66" s="9" t="s">
        <v>26</v>
      </c>
      <c r="C66" s="9" t="s">
        <v>14</v>
      </c>
      <c r="D66" s="11">
        <v>202</v>
      </c>
      <c r="E66" s="9">
        <v>84.91</v>
      </c>
      <c r="F66" s="9">
        <v>70.44</v>
      </c>
      <c r="G66" s="9" t="s">
        <v>28</v>
      </c>
      <c r="H66" s="9" t="s">
        <v>20</v>
      </c>
      <c r="I66" s="9" t="s">
        <v>18</v>
      </c>
      <c r="J66" s="9">
        <v>25329</v>
      </c>
      <c r="K66" s="11">
        <v>30532.16</v>
      </c>
      <c r="L66" s="9">
        <v>2150685.39</v>
      </c>
    </row>
    <row r="67" s="5" customFormat="1" spans="1:12">
      <c r="A67" s="9">
        <v>65</v>
      </c>
      <c r="B67" s="9" t="s">
        <v>26</v>
      </c>
      <c r="C67" s="9" t="s">
        <v>14</v>
      </c>
      <c r="D67" s="11">
        <v>301</v>
      </c>
      <c r="E67" s="9">
        <v>85.57</v>
      </c>
      <c r="F67" s="9">
        <v>70.99</v>
      </c>
      <c r="G67" s="9" t="s">
        <v>27</v>
      </c>
      <c r="H67" s="9" t="s">
        <v>20</v>
      </c>
      <c r="I67" s="9" t="s">
        <v>18</v>
      </c>
      <c r="J67" s="9">
        <v>25549</v>
      </c>
      <c r="K67" s="11">
        <v>30796.28</v>
      </c>
      <c r="L67" s="9">
        <v>2186227.93</v>
      </c>
    </row>
    <row r="68" s="5" customFormat="1" spans="1:12">
      <c r="A68" s="9">
        <v>66</v>
      </c>
      <c r="B68" s="9" t="s">
        <v>26</v>
      </c>
      <c r="C68" s="9" t="s">
        <v>14</v>
      </c>
      <c r="D68" s="11">
        <v>302</v>
      </c>
      <c r="E68" s="9">
        <v>84.91</v>
      </c>
      <c r="F68" s="9">
        <v>70.44</v>
      </c>
      <c r="G68" s="9" t="s">
        <v>28</v>
      </c>
      <c r="H68" s="9" t="s">
        <v>20</v>
      </c>
      <c r="I68" s="9" t="s">
        <v>18</v>
      </c>
      <c r="J68" s="9">
        <v>25549</v>
      </c>
      <c r="K68" s="11">
        <v>30797.35</v>
      </c>
      <c r="L68" s="9">
        <v>2169365.59</v>
      </c>
    </row>
    <row r="69" s="5" customFormat="1" spans="1:12">
      <c r="A69" s="9">
        <v>67</v>
      </c>
      <c r="B69" s="9" t="s">
        <v>26</v>
      </c>
      <c r="C69" s="9" t="s">
        <v>14</v>
      </c>
      <c r="D69" s="11">
        <v>401</v>
      </c>
      <c r="E69" s="9">
        <v>85.57</v>
      </c>
      <c r="F69" s="9">
        <v>70.99</v>
      </c>
      <c r="G69" s="9" t="s">
        <v>27</v>
      </c>
      <c r="H69" s="9" t="s">
        <v>20</v>
      </c>
      <c r="I69" s="9" t="s">
        <v>18</v>
      </c>
      <c r="J69" s="9">
        <v>25549</v>
      </c>
      <c r="K69" s="11">
        <v>30796.28</v>
      </c>
      <c r="L69" s="9">
        <v>2186227.93</v>
      </c>
    </row>
    <row r="70" s="5" customFormat="1" spans="1:12">
      <c r="A70" s="9">
        <v>68</v>
      </c>
      <c r="B70" s="9" t="s">
        <v>26</v>
      </c>
      <c r="C70" s="9" t="s">
        <v>14</v>
      </c>
      <c r="D70" s="11">
        <v>402</v>
      </c>
      <c r="E70" s="9">
        <v>84.91</v>
      </c>
      <c r="F70" s="9">
        <v>70.44</v>
      </c>
      <c r="G70" s="9" t="s">
        <v>28</v>
      </c>
      <c r="H70" s="9" t="s">
        <v>20</v>
      </c>
      <c r="I70" s="9" t="s">
        <v>18</v>
      </c>
      <c r="J70" s="9">
        <v>25549</v>
      </c>
      <c r="K70" s="11">
        <v>30797.35</v>
      </c>
      <c r="L70" s="9">
        <v>2169365.59</v>
      </c>
    </row>
    <row r="71" s="5" customFormat="1" spans="1:12">
      <c r="A71" s="9">
        <v>69</v>
      </c>
      <c r="B71" s="9" t="s">
        <v>26</v>
      </c>
      <c r="C71" s="9" t="s">
        <v>14</v>
      </c>
      <c r="D71" s="11">
        <v>501</v>
      </c>
      <c r="E71" s="9">
        <v>85.57</v>
      </c>
      <c r="F71" s="9">
        <v>70.99</v>
      </c>
      <c r="G71" s="9" t="s">
        <v>27</v>
      </c>
      <c r="H71" s="9" t="s">
        <v>20</v>
      </c>
      <c r="I71" s="9" t="s">
        <v>18</v>
      </c>
      <c r="J71" s="9">
        <v>25549</v>
      </c>
      <c r="K71" s="11">
        <v>30796.28</v>
      </c>
      <c r="L71" s="9">
        <v>2186227.93</v>
      </c>
    </row>
    <row r="72" s="5" customFormat="1" spans="1:12">
      <c r="A72" s="9">
        <v>70</v>
      </c>
      <c r="B72" s="9" t="s">
        <v>26</v>
      </c>
      <c r="C72" s="9" t="s">
        <v>14</v>
      </c>
      <c r="D72" s="11">
        <v>502</v>
      </c>
      <c r="E72" s="9">
        <v>84.91</v>
      </c>
      <c r="F72" s="9">
        <v>70.44</v>
      </c>
      <c r="G72" s="9" t="s">
        <v>28</v>
      </c>
      <c r="H72" s="9" t="s">
        <v>20</v>
      </c>
      <c r="I72" s="9" t="s">
        <v>18</v>
      </c>
      <c r="J72" s="9">
        <v>25549</v>
      </c>
      <c r="K72" s="11">
        <v>30797.35</v>
      </c>
      <c r="L72" s="9">
        <v>2169365.59</v>
      </c>
    </row>
    <row r="73" s="5" customFormat="1" spans="1:12">
      <c r="A73" s="9">
        <v>71</v>
      </c>
      <c r="B73" s="9" t="s">
        <v>26</v>
      </c>
      <c r="C73" s="9" t="s">
        <v>14</v>
      </c>
      <c r="D73" s="11">
        <v>601</v>
      </c>
      <c r="E73" s="9">
        <v>85.57</v>
      </c>
      <c r="F73" s="9">
        <v>70.99</v>
      </c>
      <c r="G73" s="9" t="s">
        <v>27</v>
      </c>
      <c r="H73" s="9" t="s">
        <v>20</v>
      </c>
      <c r="I73" s="9" t="s">
        <v>18</v>
      </c>
      <c r="J73" s="9">
        <v>25776</v>
      </c>
      <c r="K73" s="11">
        <v>31069.9</v>
      </c>
      <c r="L73" s="9">
        <v>2205652.32</v>
      </c>
    </row>
    <row r="74" s="5" customFormat="1" spans="1:12">
      <c r="A74" s="9">
        <v>72</v>
      </c>
      <c r="B74" s="9" t="s">
        <v>26</v>
      </c>
      <c r="C74" s="9" t="s">
        <v>14</v>
      </c>
      <c r="D74" s="11">
        <v>602</v>
      </c>
      <c r="E74" s="9">
        <v>84.91</v>
      </c>
      <c r="F74" s="9">
        <v>70.44</v>
      </c>
      <c r="G74" s="9" t="s">
        <v>28</v>
      </c>
      <c r="H74" s="9" t="s">
        <v>20</v>
      </c>
      <c r="I74" s="9" t="s">
        <v>18</v>
      </c>
      <c r="J74" s="9">
        <v>25776</v>
      </c>
      <c r="K74" s="11">
        <v>31070.98</v>
      </c>
      <c r="L74" s="9">
        <v>2188640.16</v>
      </c>
    </row>
    <row r="75" s="5" customFormat="1" spans="1:12">
      <c r="A75" s="9">
        <v>73</v>
      </c>
      <c r="B75" s="9" t="s">
        <v>26</v>
      </c>
      <c r="C75" s="9" t="s">
        <v>14</v>
      </c>
      <c r="D75" s="11">
        <v>701</v>
      </c>
      <c r="E75" s="9">
        <v>85.57</v>
      </c>
      <c r="F75" s="9">
        <v>70.99</v>
      </c>
      <c r="G75" s="9" t="s">
        <v>27</v>
      </c>
      <c r="H75" s="9" t="s">
        <v>20</v>
      </c>
      <c r="I75" s="9" t="s">
        <v>18</v>
      </c>
      <c r="J75" s="9">
        <v>25776</v>
      </c>
      <c r="K75" s="11">
        <v>31069.9</v>
      </c>
      <c r="L75" s="9">
        <v>2205652.32</v>
      </c>
    </row>
    <row r="76" s="5" customFormat="1" spans="1:12">
      <c r="A76" s="9">
        <v>74</v>
      </c>
      <c r="B76" s="9" t="s">
        <v>26</v>
      </c>
      <c r="C76" s="9" t="s">
        <v>14</v>
      </c>
      <c r="D76" s="11">
        <v>702</v>
      </c>
      <c r="E76" s="9">
        <v>84.91</v>
      </c>
      <c r="F76" s="9">
        <v>70.44</v>
      </c>
      <c r="G76" s="9" t="s">
        <v>28</v>
      </c>
      <c r="H76" s="9" t="s">
        <v>20</v>
      </c>
      <c r="I76" s="9" t="s">
        <v>18</v>
      </c>
      <c r="J76" s="9">
        <v>25776</v>
      </c>
      <c r="K76" s="11">
        <v>31070.98</v>
      </c>
      <c r="L76" s="9">
        <v>2188640.16</v>
      </c>
    </row>
    <row r="77" s="5" customFormat="1" spans="1:12">
      <c r="A77" s="9">
        <v>75</v>
      </c>
      <c r="B77" s="9" t="s">
        <v>26</v>
      </c>
      <c r="C77" s="9" t="s">
        <v>14</v>
      </c>
      <c r="D77" s="11">
        <v>801</v>
      </c>
      <c r="E77" s="9">
        <v>85.57</v>
      </c>
      <c r="F77" s="9">
        <v>70.99</v>
      </c>
      <c r="G77" s="9" t="s">
        <v>27</v>
      </c>
      <c r="H77" s="9" t="s">
        <v>20</v>
      </c>
      <c r="I77" s="9" t="s">
        <v>18</v>
      </c>
      <c r="J77" s="9">
        <v>25776</v>
      </c>
      <c r="K77" s="11">
        <v>31069.9</v>
      </c>
      <c r="L77" s="9">
        <v>2205652.32</v>
      </c>
    </row>
    <row r="78" s="5" customFormat="1" spans="1:12">
      <c r="A78" s="9">
        <v>76</v>
      </c>
      <c r="B78" s="9" t="s">
        <v>26</v>
      </c>
      <c r="C78" s="9" t="s">
        <v>14</v>
      </c>
      <c r="D78" s="11">
        <v>802</v>
      </c>
      <c r="E78" s="9">
        <v>84.91</v>
      </c>
      <c r="F78" s="9">
        <v>70.44</v>
      </c>
      <c r="G78" s="9" t="s">
        <v>28</v>
      </c>
      <c r="H78" s="9" t="s">
        <v>20</v>
      </c>
      <c r="I78" s="9" t="s">
        <v>18</v>
      </c>
      <c r="J78" s="9">
        <v>25776</v>
      </c>
      <c r="K78" s="11">
        <v>31070.98</v>
      </c>
      <c r="L78" s="9">
        <v>2188640.16</v>
      </c>
    </row>
    <row r="79" s="5" customFormat="1" spans="1:12">
      <c r="A79" s="9">
        <v>77</v>
      </c>
      <c r="B79" s="9" t="s">
        <v>26</v>
      </c>
      <c r="C79" s="9" t="s">
        <v>14</v>
      </c>
      <c r="D79" s="11">
        <v>901</v>
      </c>
      <c r="E79" s="9">
        <v>85.57</v>
      </c>
      <c r="F79" s="9">
        <v>70.99</v>
      </c>
      <c r="G79" s="9" t="s">
        <v>27</v>
      </c>
      <c r="H79" s="9" t="s">
        <v>20</v>
      </c>
      <c r="I79" s="9" t="s">
        <v>18</v>
      </c>
      <c r="J79" s="9">
        <v>25329</v>
      </c>
      <c r="K79" s="11">
        <v>30531.1</v>
      </c>
      <c r="L79" s="9">
        <v>2167402.53</v>
      </c>
    </row>
    <row r="80" s="5" customFormat="1" spans="1:12">
      <c r="A80" s="9">
        <v>78</v>
      </c>
      <c r="B80" s="9" t="s">
        <v>26</v>
      </c>
      <c r="C80" s="9" t="s">
        <v>14</v>
      </c>
      <c r="D80" s="11">
        <v>902</v>
      </c>
      <c r="E80" s="9">
        <v>84.91</v>
      </c>
      <c r="F80" s="9">
        <v>70.44</v>
      </c>
      <c r="G80" s="9" t="s">
        <v>28</v>
      </c>
      <c r="H80" s="9" t="s">
        <v>20</v>
      </c>
      <c r="I80" s="9" t="s">
        <v>18</v>
      </c>
      <c r="J80" s="9">
        <v>25329</v>
      </c>
      <c r="K80" s="11">
        <v>30532.16</v>
      </c>
      <c r="L80" s="9">
        <v>2150685.39</v>
      </c>
    </row>
    <row r="81" s="5" customFormat="1" spans="1:12">
      <c r="A81" s="9">
        <v>79</v>
      </c>
      <c r="B81" s="9" t="s">
        <v>26</v>
      </c>
      <c r="C81" s="9" t="s">
        <v>22</v>
      </c>
      <c r="D81" s="11">
        <v>101</v>
      </c>
      <c r="E81" s="9">
        <v>85.54</v>
      </c>
      <c r="F81" s="9">
        <v>70.96</v>
      </c>
      <c r="G81" s="9" t="s">
        <v>27</v>
      </c>
      <c r="H81" s="9" t="s">
        <v>20</v>
      </c>
      <c r="I81" s="9" t="s">
        <v>18</v>
      </c>
      <c r="J81" s="9">
        <v>24549</v>
      </c>
      <c r="K81" s="11">
        <v>29593.03</v>
      </c>
      <c r="L81" s="9">
        <v>2099921.46</v>
      </c>
    </row>
    <row r="82" s="5" customFormat="1" spans="1:12">
      <c r="A82" s="9">
        <v>80</v>
      </c>
      <c r="B82" s="9" t="s">
        <v>26</v>
      </c>
      <c r="C82" s="9" t="s">
        <v>22</v>
      </c>
      <c r="D82" s="11">
        <v>102</v>
      </c>
      <c r="E82" s="9">
        <v>89.99</v>
      </c>
      <c r="F82" s="9">
        <v>74.65</v>
      </c>
      <c r="G82" s="9" t="s">
        <v>29</v>
      </c>
      <c r="H82" s="9" t="s">
        <v>20</v>
      </c>
      <c r="I82" s="9" t="s">
        <v>30</v>
      </c>
      <c r="J82" s="9">
        <v>24549</v>
      </c>
      <c r="K82" s="11">
        <v>29593.63</v>
      </c>
      <c r="L82" s="9">
        <v>2209164.51</v>
      </c>
    </row>
    <row r="83" s="5" customFormat="1" spans="1:12">
      <c r="A83" s="9">
        <v>81</v>
      </c>
      <c r="B83" s="9" t="s">
        <v>26</v>
      </c>
      <c r="C83" s="9" t="s">
        <v>22</v>
      </c>
      <c r="D83" s="11">
        <v>103</v>
      </c>
      <c r="E83" s="9">
        <v>71.35</v>
      </c>
      <c r="F83" s="9">
        <v>59.19</v>
      </c>
      <c r="G83" s="9" t="s">
        <v>31</v>
      </c>
      <c r="H83" s="9" t="s">
        <v>32</v>
      </c>
      <c r="I83" s="9" t="s">
        <v>33</v>
      </c>
      <c r="J83" s="9">
        <v>24849</v>
      </c>
      <c r="K83" s="11">
        <v>29953.98</v>
      </c>
      <c r="L83" s="9">
        <v>1772976.15</v>
      </c>
    </row>
    <row r="84" s="5" customFormat="1" spans="1:12">
      <c r="A84" s="9">
        <v>82</v>
      </c>
      <c r="B84" s="9" t="s">
        <v>26</v>
      </c>
      <c r="C84" s="9" t="s">
        <v>22</v>
      </c>
      <c r="D84" s="11">
        <v>201</v>
      </c>
      <c r="E84" s="9">
        <v>84.91</v>
      </c>
      <c r="F84" s="9">
        <v>70.44</v>
      </c>
      <c r="G84" s="9" t="s">
        <v>27</v>
      </c>
      <c r="H84" s="9" t="s">
        <v>20</v>
      </c>
      <c r="I84" s="9" t="s">
        <v>18</v>
      </c>
      <c r="J84" s="9">
        <v>25329</v>
      </c>
      <c r="K84" s="11">
        <v>30532.16</v>
      </c>
      <c r="L84" s="9">
        <v>2150685.39</v>
      </c>
    </row>
    <row r="85" s="5" customFormat="1" spans="1:12">
      <c r="A85" s="9">
        <v>83</v>
      </c>
      <c r="B85" s="9" t="s">
        <v>26</v>
      </c>
      <c r="C85" s="9" t="s">
        <v>22</v>
      </c>
      <c r="D85" s="11">
        <v>202</v>
      </c>
      <c r="E85" s="9">
        <v>89.18</v>
      </c>
      <c r="F85" s="9">
        <v>73.98</v>
      </c>
      <c r="G85" s="9" t="s">
        <v>29</v>
      </c>
      <c r="H85" s="9" t="s">
        <v>20</v>
      </c>
      <c r="I85" s="9" t="s">
        <v>30</v>
      </c>
      <c r="J85" s="9">
        <v>25329</v>
      </c>
      <c r="K85" s="11">
        <v>30533.12</v>
      </c>
      <c r="L85" s="9">
        <v>2258840.22</v>
      </c>
    </row>
    <row r="86" s="5" customFormat="1" spans="1:12">
      <c r="A86" s="9">
        <v>84</v>
      </c>
      <c r="B86" s="9" t="s">
        <v>26</v>
      </c>
      <c r="C86" s="9" t="s">
        <v>22</v>
      </c>
      <c r="D86" s="11">
        <v>203</v>
      </c>
      <c r="E86" s="9">
        <v>88.29</v>
      </c>
      <c r="F86" s="9">
        <v>73.24</v>
      </c>
      <c r="G86" s="9" t="s">
        <v>34</v>
      </c>
      <c r="H86" s="9" t="s">
        <v>20</v>
      </c>
      <c r="I86" s="9" t="s">
        <v>33</v>
      </c>
      <c r="J86" s="9">
        <v>25329</v>
      </c>
      <c r="K86" s="11">
        <v>30533.83</v>
      </c>
      <c r="L86" s="9">
        <v>2236297.41</v>
      </c>
    </row>
    <row r="87" s="5" customFormat="1" spans="1:12">
      <c r="A87" s="9">
        <v>85</v>
      </c>
      <c r="B87" s="9" t="s">
        <v>26</v>
      </c>
      <c r="C87" s="9" t="s">
        <v>22</v>
      </c>
      <c r="D87" s="11">
        <v>301</v>
      </c>
      <c r="E87" s="9">
        <v>84.91</v>
      </c>
      <c r="F87" s="9">
        <v>70.44</v>
      </c>
      <c r="G87" s="9" t="s">
        <v>27</v>
      </c>
      <c r="H87" s="9" t="s">
        <v>20</v>
      </c>
      <c r="I87" s="9" t="s">
        <v>18</v>
      </c>
      <c r="J87" s="9">
        <v>25549</v>
      </c>
      <c r="K87" s="11">
        <v>30797.35</v>
      </c>
      <c r="L87" s="9">
        <v>2169365.59</v>
      </c>
    </row>
    <row r="88" s="5" customFormat="1" spans="1:12">
      <c r="A88" s="9">
        <v>86</v>
      </c>
      <c r="B88" s="9" t="s">
        <v>26</v>
      </c>
      <c r="C88" s="9" t="s">
        <v>22</v>
      </c>
      <c r="D88" s="11">
        <v>302</v>
      </c>
      <c r="E88" s="9">
        <v>89.18</v>
      </c>
      <c r="F88" s="9">
        <v>73.98</v>
      </c>
      <c r="G88" s="9" t="s">
        <v>29</v>
      </c>
      <c r="H88" s="9" t="s">
        <v>20</v>
      </c>
      <c r="I88" s="9" t="s">
        <v>30</v>
      </c>
      <c r="J88" s="9">
        <v>25549</v>
      </c>
      <c r="K88" s="11">
        <v>30798.32</v>
      </c>
      <c r="L88" s="9">
        <v>2278459.82</v>
      </c>
    </row>
    <row r="89" s="5" customFormat="1" spans="1:12">
      <c r="A89" s="9">
        <v>87</v>
      </c>
      <c r="B89" s="9" t="s">
        <v>26</v>
      </c>
      <c r="C89" s="9" t="s">
        <v>22</v>
      </c>
      <c r="D89" s="11">
        <v>303</v>
      </c>
      <c r="E89" s="9">
        <v>88.29</v>
      </c>
      <c r="F89" s="9">
        <v>73.24</v>
      </c>
      <c r="G89" s="9" t="s">
        <v>34</v>
      </c>
      <c r="H89" s="9" t="s">
        <v>20</v>
      </c>
      <c r="I89" s="9" t="s">
        <v>33</v>
      </c>
      <c r="J89" s="9">
        <v>25549</v>
      </c>
      <c r="K89" s="11">
        <v>30799.03</v>
      </c>
      <c r="L89" s="9">
        <v>2255721.21</v>
      </c>
    </row>
    <row r="90" s="5" customFormat="1" spans="1:12">
      <c r="A90" s="9">
        <v>88</v>
      </c>
      <c r="B90" s="9" t="s">
        <v>26</v>
      </c>
      <c r="C90" s="9" t="s">
        <v>22</v>
      </c>
      <c r="D90" s="11">
        <v>401</v>
      </c>
      <c r="E90" s="9">
        <v>84.91</v>
      </c>
      <c r="F90" s="9">
        <v>70.44</v>
      </c>
      <c r="G90" s="9" t="s">
        <v>27</v>
      </c>
      <c r="H90" s="9" t="s">
        <v>20</v>
      </c>
      <c r="I90" s="9" t="s">
        <v>18</v>
      </c>
      <c r="J90" s="9">
        <v>25549</v>
      </c>
      <c r="K90" s="11">
        <v>30797.35</v>
      </c>
      <c r="L90" s="9">
        <v>2169365.59</v>
      </c>
    </row>
    <row r="91" s="5" customFormat="1" spans="1:12">
      <c r="A91" s="9">
        <v>89</v>
      </c>
      <c r="B91" s="9" t="s">
        <v>26</v>
      </c>
      <c r="C91" s="9" t="s">
        <v>22</v>
      </c>
      <c r="D91" s="11">
        <v>402</v>
      </c>
      <c r="E91" s="9">
        <v>89.18</v>
      </c>
      <c r="F91" s="9">
        <v>73.98</v>
      </c>
      <c r="G91" s="9" t="s">
        <v>29</v>
      </c>
      <c r="H91" s="9" t="s">
        <v>20</v>
      </c>
      <c r="I91" s="9" t="s">
        <v>30</v>
      </c>
      <c r="J91" s="9">
        <v>25549</v>
      </c>
      <c r="K91" s="11">
        <v>30798.32</v>
      </c>
      <c r="L91" s="9">
        <v>2278459.82</v>
      </c>
    </row>
    <row r="92" s="5" customFormat="1" spans="1:12">
      <c r="A92" s="9">
        <v>90</v>
      </c>
      <c r="B92" s="9" t="s">
        <v>26</v>
      </c>
      <c r="C92" s="9" t="s">
        <v>22</v>
      </c>
      <c r="D92" s="11">
        <v>403</v>
      </c>
      <c r="E92" s="9">
        <v>88.29</v>
      </c>
      <c r="F92" s="9">
        <v>73.24</v>
      </c>
      <c r="G92" s="9" t="s">
        <v>34</v>
      </c>
      <c r="H92" s="9" t="s">
        <v>20</v>
      </c>
      <c r="I92" s="9" t="s">
        <v>33</v>
      </c>
      <c r="J92" s="9">
        <v>25549</v>
      </c>
      <c r="K92" s="11">
        <v>30799.03</v>
      </c>
      <c r="L92" s="9">
        <v>2255721.21</v>
      </c>
    </row>
    <row r="93" s="5" customFormat="1" spans="1:12">
      <c r="A93" s="9">
        <v>91</v>
      </c>
      <c r="B93" s="9" t="s">
        <v>26</v>
      </c>
      <c r="C93" s="9" t="s">
        <v>22</v>
      </c>
      <c r="D93" s="11">
        <v>501</v>
      </c>
      <c r="E93" s="9">
        <v>84.91</v>
      </c>
      <c r="F93" s="9">
        <v>70.44</v>
      </c>
      <c r="G93" s="9" t="s">
        <v>27</v>
      </c>
      <c r="H93" s="9" t="s">
        <v>20</v>
      </c>
      <c r="I93" s="9" t="s">
        <v>18</v>
      </c>
      <c r="J93" s="9">
        <v>25549</v>
      </c>
      <c r="K93" s="11">
        <v>30797.35</v>
      </c>
      <c r="L93" s="9">
        <v>2169365.59</v>
      </c>
    </row>
    <row r="94" s="5" customFormat="1" spans="1:12">
      <c r="A94" s="9">
        <v>92</v>
      </c>
      <c r="B94" s="9" t="s">
        <v>26</v>
      </c>
      <c r="C94" s="9" t="s">
        <v>22</v>
      </c>
      <c r="D94" s="11">
        <v>502</v>
      </c>
      <c r="E94" s="9">
        <v>89.18</v>
      </c>
      <c r="F94" s="9">
        <v>73.98</v>
      </c>
      <c r="G94" s="9" t="s">
        <v>29</v>
      </c>
      <c r="H94" s="9" t="s">
        <v>20</v>
      </c>
      <c r="I94" s="9" t="s">
        <v>30</v>
      </c>
      <c r="J94" s="9">
        <v>25549</v>
      </c>
      <c r="K94" s="11">
        <v>30798.32</v>
      </c>
      <c r="L94" s="9">
        <v>2278459.82</v>
      </c>
    </row>
    <row r="95" s="5" customFormat="1" spans="1:12">
      <c r="A95" s="9">
        <v>93</v>
      </c>
      <c r="B95" s="9" t="s">
        <v>26</v>
      </c>
      <c r="C95" s="9" t="s">
        <v>22</v>
      </c>
      <c r="D95" s="11">
        <v>503</v>
      </c>
      <c r="E95" s="9">
        <v>88.29</v>
      </c>
      <c r="F95" s="9">
        <v>73.24</v>
      </c>
      <c r="G95" s="9" t="s">
        <v>34</v>
      </c>
      <c r="H95" s="9" t="s">
        <v>20</v>
      </c>
      <c r="I95" s="9" t="s">
        <v>33</v>
      </c>
      <c r="J95" s="9">
        <v>25549</v>
      </c>
      <c r="K95" s="11">
        <v>30799.03</v>
      </c>
      <c r="L95" s="9">
        <v>2255721.21</v>
      </c>
    </row>
    <row r="96" s="5" customFormat="1" spans="1:12">
      <c r="A96" s="9">
        <v>94</v>
      </c>
      <c r="B96" s="9" t="s">
        <v>26</v>
      </c>
      <c r="C96" s="9" t="s">
        <v>22</v>
      </c>
      <c r="D96" s="11">
        <v>601</v>
      </c>
      <c r="E96" s="9">
        <v>84.91</v>
      </c>
      <c r="F96" s="9">
        <v>70.44</v>
      </c>
      <c r="G96" s="9" t="s">
        <v>27</v>
      </c>
      <c r="H96" s="9" t="s">
        <v>20</v>
      </c>
      <c r="I96" s="9" t="s">
        <v>18</v>
      </c>
      <c r="J96" s="9">
        <v>25776</v>
      </c>
      <c r="K96" s="11">
        <v>31070.98</v>
      </c>
      <c r="L96" s="9">
        <v>2188640.16</v>
      </c>
    </row>
    <row r="97" s="5" customFormat="1" spans="1:12">
      <c r="A97" s="9">
        <v>95</v>
      </c>
      <c r="B97" s="9" t="s">
        <v>26</v>
      </c>
      <c r="C97" s="9" t="s">
        <v>22</v>
      </c>
      <c r="D97" s="11">
        <v>602</v>
      </c>
      <c r="E97" s="9">
        <v>89.18</v>
      </c>
      <c r="F97" s="9">
        <v>73.98</v>
      </c>
      <c r="G97" s="9" t="s">
        <v>29</v>
      </c>
      <c r="H97" s="9" t="s">
        <v>20</v>
      </c>
      <c r="I97" s="9" t="s">
        <v>30</v>
      </c>
      <c r="J97" s="9">
        <v>25776</v>
      </c>
      <c r="K97" s="11">
        <v>31071.96</v>
      </c>
      <c r="L97" s="9">
        <v>2298703.68</v>
      </c>
    </row>
    <row r="98" s="5" customFormat="1" spans="1:12">
      <c r="A98" s="9">
        <v>96</v>
      </c>
      <c r="B98" s="9" t="s">
        <v>26</v>
      </c>
      <c r="C98" s="9" t="s">
        <v>22</v>
      </c>
      <c r="D98" s="11">
        <v>603</v>
      </c>
      <c r="E98" s="9">
        <v>88.38</v>
      </c>
      <c r="F98" s="9">
        <v>73.32</v>
      </c>
      <c r="G98" s="9" t="s">
        <v>34</v>
      </c>
      <c r="H98" s="9" t="s">
        <v>20</v>
      </c>
      <c r="I98" s="9" t="s">
        <v>33</v>
      </c>
      <c r="J98" s="9">
        <v>25776</v>
      </c>
      <c r="K98" s="11">
        <v>31070.42</v>
      </c>
      <c r="L98" s="9">
        <v>2278082.88</v>
      </c>
    </row>
    <row r="99" s="5" customFormat="1" spans="1:12">
      <c r="A99" s="9">
        <v>97</v>
      </c>
      <c r="B99" s="9" t="s">
        <v>26</v>
      </c>
      <c r="C99" s="9" t="s">
        <v>22</v>
      </c>
      <c r="D99" s="11">
        <v>701</v>
      </c>
      <c r="E99" s="9">
        <v>84.91</v>
      </c>
      <c r="F99" s="9">
        <v>70.44</v>
      </c>
      <c r="G99" s="9" t="s">
        <v>27</v>
      </c>
      <c r="H99" s="9" t="s">
        <v>20</v>
      </c>
      <c r="I99" s="9" t="s">
        <v>18</v>
      </c>
      <c r="J99" s="9">
        <v>25776</v>
      </c>
      <c r="K99" s="11">
        <v>31070.98</v>
      </c>
      <c r="L99" s="9">
        <v>2188640.16</v>
      </c>
    </row>
    <row r="100" s="5" customFormat="1" spans="1:12">
      <c r="A100" s="9">
        <v>98</v>
      </c>
      <c r="B100" s="9" t="s">
        <v>26</v>
      </c>
      <c r="C100" s="9" t="s">
        <v>22</v>
      </c>
      <c r="D100" s="11">
        <v>702</v>
      </c>
      <c r="E100" s="9">
        <v>89.18</v>
      </c>
      <c r="F100" s="9">
        <v>73.98</v>
      </c>
      <c r="G100" s="9" t="s">
        <v>29</v>
      </c>
      <c r="H100" s="9" t="s">
        <v>20</v>
      </c>
      <c r="I100" s="9" t="s">
        <v>30</v>
      </c>
      <c r="J100" s="9">
        <v>25776</v>
      </c>
      <c r="K100" s="11">
        <v>31071.96</v>
      </c>
      <c r="L100" s="9">
        <v>2298703.68</v>
      </c>
    </row>
    <row r="101" s="5" customFormat="1" spans="1:12">
      <c r="A101" s="9">
        <v>99</v>
      </c>
      <c r="B101" s="9" t="s">
        <v>26</v>
      </c>
      <c r="C101" s="9" t="s">
        <v>22</v>
      </c>
      <c r="D101" s="11">
        <v>703</v>
      </c>
      <c r="E101" s="9">
        <v>88.38</v>
      </c>
      <c r="F101" s="9">
        <v>73.32</v>
      </c>
      <c r="G101" s="9" t="s">
        <v>34</v>
      </c>
      <c r="H101" s="9" t="s">
        <v>20</v>
      </c>
      <c r="I101" s="9" t="s">
        <v>33</v>
      </c>
      <c r="J101" s="9">
        <v>25776</v>
      </c>
      <c r="K101" s="11">
        <v>31070.42</v>
      </c>
      <c r="L101" s="9">
        <v>2278082.88</v>
      </c>
    </row>
    <row r="102" s="5" customFormat="1" spans="1:12">
      <c r="A102" s="9">
        <v>100</v>
      </c>
      <c r="B102" s="9" t="s">
        <v>26</v>
      </c>
      <c r="C102" s="9" t="s">
        <v>22</v>
      </c>
      <c r="D102" s="11">
        <v>801</v>
      </c>
      <c r="E102" s="9">
        <v>84.91</v>
      </c>
      <c r="F102" s="9">
        <v>70.44</v>
      </c>
      <c r="G102" s="9" t="s">
        <v>27</v>
      </c>
      <c r="H102" s="9" t="s">
        <v>20</v>
      </c>
      <c r="I102" s="9" t="s">
        <v>18</v>
      </c>
      <c r="J102" s="9">
        <v>25776</v>
      </c>
      <c r="K102" s="11">
        <v>31070.98</v>
      </c>
      <c r="L102" s="9">
        <v>2188640.16</v>
      </c>
    </row>
    <row r="103" s="5" customFormat="1" spans="1:12">
      <c r="A103" s="9">
        <v>101</v>
      </c>
      <c r="B103" s="9" t="s">
        <v>26</v>
      </c>
      <c r="C103" s="9" t="s">
        <v>22</v>
      </c>
      <c r="D103" s="11">
        <v>802</v>
      </c>
      <c r="E103" s="9">
        <v>89.18</v>
      </c>
      <c r="F103" s="9">
        <v>73.98</v>
      </c>
      <c r="G103" s="9" t="s">
        <v>29</v>
      </c>
      <c r="H103" s="9" t="s">
        <v>20</v>
      </c>
      <c r="I103" s="9" t="s">
        <v>30</v>
      </c>
      <c r="J103" s="9">
        <v>25776</v>
      </c>
      <c r="K103" s="11">
        <v>31071.96</v>
      </c>
      <c r="L103" s="9">
        <v>2298703.68</v>
      </c>
    </row>
    <row r="104" s="5" customFormat="1" spans="1:12">
      <c r="A104" s="9">
        <v>102</v>
      </c>
      <c r="B104" s="9" t="s">
        <v>26</v>
      </c>
      <c r="C104" s="9" t="s">
        <v>22</v>
      </c>
      <c r="D104" s="11">
        <v>803</v>
      </c>
      <c r="E104" s="9">
        <v>89.14</v>
      </c>
      <c r="F104" s="9">
        <v>73.95</v>
      </c>
      <c r="G104" s="9" t="s">
        <v>34</v>
      </c>
      <c r="H104" s="9" t="s">
        <v>20</v>
      </c>
      <c r="I104" s="9" t="s">
        <v>33</v>
      </c>
      <c r="J104" s="9">
        <v>25776</v>
      </c>
      <c r="K104" s="11">
        <v>31070.62</v>
      </c>
      <c r="L104" s="9">
        <v>2297672.64</v>
      </c>
    </row>
    <row r="105" s="5" customFormat="1" spans="1:12">
      <c r="A105" s="9">
        <v>103</v>
      </c>
      <c r="B105" s="9" t="s">
        <v>26</v>
      </c>
      <c r="C105" s="9" t="s">
        <v>22</v>
      </c>
      <c r="D105" s="11">
        <v>901</v>
      </c>
      <c r="E105" s="9">
        <v>84.91</v>
      </c>
      <c r="F105" s="9">
        <v>70.44</v>
      </c>
      <c r="G105" s="9" t="s">
        <v>27</v>
      </c>
      <c r="H105" s="9" t="s">
        <v>20</v>
      </c>
      <c r="I105" s="9" t="s">
        <v>18</v>
      </c>
      <c r="J105" s="9">
        <v>25329</v>
      </c>
      <c r="K105" s="11">
        <v>30532.16</v>
      </c>
      <c r="L105" s="9">
        <v>2150685.39</v>
      </c>
    </row>
    <row r="106" s="5" customFormat="1" spans="1:12">
      <c r="A106" s="9">
        <v>104</v>
      </c>
      <c r="B106" s="9" t="s">
        <v>26</v>
      </c>
      <c r="C106" s="9" t="s">
        <v>22</v>
      </c>
      <c r="D106" s="11">
        <v>902</v>
      </c>
      <c r="E106" s="9">
        <v>89.18</v>
      </c>
      <c r="F106" s="9">
        <v>73.98</v>
      </c>
      <c r="G106" s="9" t="s">
        <v>29</v>
      </c>
      <c r="H106" s="9" t="s">
        <v>20</v>
      </c>
      <c r="I106" s="9" t="s">
        <v>30</v>
      </c>
      <c r="J106" s="9">
        <v>25329</v>
      </c>
      <c r="K106" s="11">
        <v>30533.12</v>
      </c>
      <c r="L106" s="9">
        <v>2258840.22</v>
      </c>
    </row>
    <row r="107" s="5" customFormat="1" spans="1:12">
      <c r="A107" s="9">
        <v>105</v>
      </c>
      <c r="B107" s="9" t="s">
        <v>26</v>
      </c>
      <c r="C107" s="9" t="s">
        <v>22</v>
      </c>
      <c r="D107" s="11">
        <v>903</v>
      </c>
      <c r="E107" s="9">
        <v>89.14</v>
      </c>
      <c r="F107" s="9">
        <v>73.95</v>
      </c>
      <c r="G107" s="9" t="s">
        <v>34</v>
      </c>
      <c r="H107" s="9" t="s">
        <v>20</v>
      </c>
      <c r="I107" s="9" t="s">
        <v>33</v>
      </c>
      <c r="J107" s="9">
        <v>25329</v>
      </c>
      <c r="K107" s="11">
        <v>30531.81</v>
      </c>
      <c r="L107" s="9">
        <v>2257827.06</v>
      </c>
    </row>
    <row r="108" s="5" customFormat="1" spans="1:12">
      <c r="A108" s="9">
        <v>106</v>
      </c>
      <c r="B108" s="9" t="s">
        <v>26</v>
      </c>
      <c r="C108" s="9" t="s">
        <v>35</v>
      </c>
      <c r="D108" s="11">
        <v>101</v>
      </c>
      <c r="E108" s="9">
        <v>85.86</v>
      </c>
      <c r="F108" s="9">
        <v>71.23</v>
      </c>
      <c r="G108" s="9" t="s">
        <v>27</v>
      </c>
      <c r="H108" s="9" t="s">
        <v>20</v>
      </c>
      <c r="I108" s="9" t="s">
        <v>33</v>
      </c>
      <c r="J108" s="9">
        <v>24549</v>
      </c>
      <c r="K108" s="11">
        <v>29591.14</v>
      </c>
      <c r="L108" s="9">
        <v>2107777.14</v>
      </c>
    </row>
    <row r="109" s="5" customFormat="1" spans="1:12">
      <c r="A109" s="9">
        <v>107</v>
      </c>
      <c r="B109" s="9" t="s">
        <v>26</v>
      </c>
      <c r="C109" s="9" t="s">
        <v>35</v>
      </c>
      <c r="D109" s="11">
        <v>102</v>
      </c>
      <c r="E109" s="9">
        <v>86.68</v>
      </c>
      <c r="F109" s="9">
        <v>71.91</v>
      </c>
      <c r="G109" s="9" t="s">
        <v>28</v>
      </c>
      <c r="H109" s="9" t="s">
        <v>20</v>
      </c>
      <c r="I109" s="9" t="s">
        <v>33</v>
      </c>
      <c r="J109" s="9">
        <v>24549</v>
      </c>
      <c r="K109" s="11">
        <v>29591.26</v>
      </c>
      <c r="L109" s="9">
        <v>2127907.32</v>
      </c>
    </row>
    <row r="110" s="5" customFormat="1" spans="1:12">
      <c r="A110" s="9">
        <v>108</v>
      </c>
      <c r="B110" s="9" t="s">
        <v>26</v>
      </c>
      <c r="C110" s="9" t="s">
        <v>35</v>
      </c>
      <c r="D110" s="11">
        <v>201</v>
      </c>
      <c r="E110" s="9">
        <v>85.21</v>
      </c>
      <c r="F110" s="9">
        <v>70.69</v>
      </c>
      <c r="G110" s="9" t="s">
        <v>27</v>
      </c>
      <c r="H110" s="9" t="s">
        <v>20</v>
      </c>
      <c r="I110" s="9" t="s">
        <v>33</v>
      </c>
      <c r="J110" s="9">
        <v>25329</v>
      </c>
      <c r="K110" s="11">
        <v>30531.67</v>
      </c>
      <c r="L110" s="9">
        <v>2158284.09</v>
      </c>
    </row>
    <row r="111" s="5" customFormat="1" spans="1:12">
      <c r="A111" s="9">
        <v>109</v>
      </c>
      <c r="B111" s="9" t="s">
        <v>26</v>
      </c>
      <c r="C111" s="9" t="s">
        <v>35</v>
      </c>
      <c r="D111" s="11">
        <v>202</v>
      </c>
      <c r="E111" s="9">
        <v>85.57</v>
      </c>
      <c r="F111" s="9">
        <v>70.99</v>
      </c>
      <c r="G111" s="9" t="s">
        <v>28</v>
      </c>
      <c r="H111" s="9" t="s">
        <v>20</v>
      </c>
      <c r="I111" s="9" t="s">
        <v>33</v>
      </c>
      <c r="J111" s="9">
        <v>25329</v>
      </c>
      <c r="K111" s="11">
        <v>30531.1</v>
      </c>
      <c r="L111" s="9">
        <v>2167402.53</v>
      </c>
    </row>
    <row r="112" s="5" customFormat="1" spans="1:12">
      <c r="A112" s="9">
        <v>110</v>
      </c>
      <c r="B112" s="9" t="s">
        <v>26</v>
      </c>
      <c r="C112" s="9" t="s">
        <v>35</v>
      </c>
      <c r="D112" s="11">
        <v>301</v>
      </c>
      <c r="E112" s="9">
        <v>85.21</v>
      </c>
      <c r="F112" s="9">
        <v>70.69</v>
      </c>
      <c r="G112" s="9" t="s">
        <v>27</v>
      </c>
      <c r="H112" s="9" t="s">
        <v>20</v>
      </c>
      <c r="I112" s="9" t="s">
        <v>33</v>
      </c>
      <c r="J112" s="9">
        <v>25549</v>
      </c>
      <c r="K112" s="11">
        <v>30796.86</v>
      </c>
      <c r="L112" s="9">
        <v>2177030.29</v>
      </c>
    </row>
    <row r="113" s="5" customFormat="1" spans="1:12">
      <c r="A113" s="9">
        <v>111</v>
      </c>
      <c r="B113" s="9" t="s">
        <v>26</v>
      </c>
      <c r="C113" s="9" t="s">
        <v>35</v>
      </c>
      <c r="D113" s="11">
        <v>302</v>
      </c>
      <c r="E113" s="9">
        <v>85.57</v>
      </c>
      <c r="F113" s="9">
        <v>70.99</v>
      </c>
      <c r="G113" s="9" t="s">
        <v>28</v>
      </c>
      <c r="H113" s="9" t="s">
        <v>20</v>
      </c>
      <c r="I113" s="9" t="s">
        <v>33</v>
      </c>
      <c r="J113" s="9">
        <v>25549</v>
      </c>
      <c r="K113" s="11">
        <v>30796.28</v>
      </c>
      <c r="L113" s="9">
        <v>2186227.93</v>
      </c>
    </row>
    <row r="114" s="5" customFormat="1" spans="1:12">
      <c r="A114" s="9">
        <v>112</v>
      </c>
      <c r="B114" s="9" t="s">
        <v>26</v>
      </c>
      <c r="C114" s="9" t="s">
        <v>35</v>
      </c>
      <c r="D114" s="11">
        <v>401</v>
      </c>
      <c r="E114" s="9">
        <v>85.21</v>
      </c>
      <c r="F114" s="9">
        <v>70.69</v>
      </c>
      <c r="G114" s="9" t="s">
        <v>27</v>
      </c>
      <c r="H114" s="9" t="s">
        <v>20</v>
      </c>
      <c r="I114" s="9" t="s">
        <v>33</v>
      </c>
      <c r="J114" s="9">
        <v>25549</v>
      </c>
      <c r="K114" s="11">
        <v>30796.86</v>
      </c>
      <c r="L114" s="9">
        <v>2177030.29</v>
      </c>
    </row>
    <row r="115" s="5" customFormat="1" spans="1:12">
      <c r="A115" s="9">
        <v>113</v>
      </c>
      <c r="B115" s="9" t="s">
        <v>26</v>
      </c>
      <c r="C115" s="9" t="s">
        <v>35</v>
      </c>
      <c r="D115" s="11">
        <v>402</v>
      </c>
      <c r="E115" s="9">
        <v>85.57</v>
      </c>
      <c r="F115" s="9">
        <v>70.99</v>
      </c>
      <c r="G115" s="9" t="s">
        <v>28</v>
      </c>
      <c r="H115" s="9" t="s">
        <v>20</v>
      </c>
      <c r="I115" s="9" t="s">
        <v>33</v>
      </c>
      <c r="J115" s="9">
        <v>25549</v>
      </c>
      <c r="K115" s="11">
        <v>30796.28</v>
      </c>
      <c r="L115" s="9">
        <v>2186227.93</v>
      </c>
    </row>
    <row r="116" s="5" customFormat="1" spans="1:12">
      <c r="A116" s="9">
        <v>114</v>
      </c>
      <c r="B116" s="9" t="s">
        <v>26</v>
      </c>
      <c r="C116" s="9" t="s">
        <v>35</v>
      </c>
      <c r="D116" s="11">
        <v>501</v>
      </c>
      <c r="E116" s="9">
        <v>85.21</v>
      </c>
      <c r="F116" s="9">
        <v>70.69</v>
      </c>
      <c r="G116" s="9" t="s">
        <v>27</v>
      </c>
      <c r="H116" s="9" t="s">
        <v>20</v>
      </c>
      <c r="I116" s="9" t="s">
        <v>33</v>
      </c>
      <c r="J116" s="9">
        <v>25549</v>
      </c>
      <c r="K116" s="11">
        <v>30796.86</v>
      </c>
      <c r="L116" s="9">
        <v>2177030.29</v>
      </c>
    </row>
    <row r="117" s="5" customFormat="1" spans="1:12">
      <c r="A117" s="9">
        <v>115</v>
      </c>
      <c r="B117" s="9" t="s">
        <v>26</v>
      </c>
      <c r="C117" s="9" t="s">
        <v>35</v>
      </c>
      <c r="D117" s="11">
        <v>502</v>
      </c>
      <c r="E117" s="9">
        <v>85.57</v>
      </c>
      <c r="F117" s="9">
        <v>70.99</v>
      </c>
      <c r="G117" s="9" t="s">
        <v>28</v>
      </c>
      <c r="H117" s="9" t="s">
        <v>20</v>
      </c>
      <c r="I117" s="9" t="s">
        <v>33</v>
      </c>
      <c r="J117" s="9">
        <v>25549</v>
      </c>
      <c r="K117" s="11">
        <v>30796.28</v>
      </c>
      <c r="L117" s="9">
        <v>2186227.93</v>
      </c>
    </row>
    <row r="118" s="5" customFormat="1" spans="1:12">
      <c r="A118" s="9">
        <v>116</v>
      </c>
      <c r="B118" s="9" t="s">
        <v>26</v>
      </c>
      <c r="C118" s="9" t="s">
        <v>35</v>
      </c>
      <c r="D118" s="11">
        <v>601</v>
      </c>
      <c r="E118" s="9">
        <v>85.21</v>
      </c>
      <c r="F118" s="9">
        <v>70.69</v>
      </c>
      <c r="G118" s="9" t="s">
        <v>27</v>
      </c>
      <c r="H118" s="9" t="s">
        <v>20</v>
      </c>
      <c r="I118" s="9" t="s">
        <v>33</v>
      </c>
      <c r="J118" s="9">
        <v>25776</v>
      </c>
      <c r="K118" s="11">
        <v>31070.49</v>
      </c>
      <c r="L118" s="9">
        <v>2196372.96</v>
      </c>
    </row>
    <row r="119" s="5" customFormat="1" spans="1:12">
      <c r="A119" s="9">
        <v>117</v>
      </c>
      <c r="B119" s="9" t="s">
        <v>26</v>
      </c>
      <c r="C119" s="9" t="s">
        <v>35</v>
      </c>
      <c r="D119" s="11">
        <v>602</v>
      </c>
      <c r="E119" s="9">
        <v>85.57</v>
      </c>
      <c r="F119" s="9">
        <v>70.99</v>
      </c>
      <c r="G119" s="9" t="s">
        <v>28</v>
      </c>
      <c r="H119" s="9" t="s">
        <v>20</v>
      </c>
      <c r="I119" s="9" t="s">
        <v>33</v>
      </c>
      <c r="J119" s="9">
        <v>25776</v>
      </c>
      <c r="K119" s="11">
        <v>31069.9</v>
      </c>
      <c r="L119" s="9">
        <v>2205652.32</v>
      </c>
    </row>
    <row r="120" s="5" customFormat="1" spans="1:12">
      <c r="A120" s="9">
        <v>118</v>
      </c>
      <c r="B120" s="9" t="s">
        <v>26</v>
      </c>
      <c r="C120" s="9" t="s">
        <v>35</v>
      </c>
      <c r="D120" s="11">
        <v>701</v>
      </c>
      <c r="E120" s="9">
        <v>85.21</v>
      </c>
      <c r="F120" s="9">
        <v>70.69</v>
      </c>
      <c r="G120" s="9" t="s">
        <v>27</v>
      </c>
      <c r="H120" s="9" t="s">
        <v>20</v>
      </c>
      <c r="I120" s="9" t="s">
        <v>33</v>
      </c>
      <c r="J120" s="9">
        <v>25329</v>
      </c>
      <c r="K120" s="11">
        <v>30531.67</v>
      </c>
      <c r="L120" s="9">
        <v>2158284.09</v>
      </c>
    </row>
    <row r="121" s="5" customFormat="1" spans="1:12">
      <c r="A121" s="9">
        <v>119</v>
      </c>
      <c r="B121" s="9" t="s">
        <v>26</v>
      </c>
      <c r="C121" s="9" t="s">
        <v>35</v>
      </c>
      <c r="D121" s="11">
        <v>702</v>
      </c>
      <c r="E121" s="9">
        <v>85.57</v>
      </c>
      <c r="F121" s="9">
        <v>70.99</v>
      </c>
      <c r="G121" s="9" t="s">
        <v>28</v>
      </c>
      <c r="H121" s="9" t="s">
        <v>20</v>
      </c>
      <c r="I121" s="9" t="s">
        <v>33</v>
      </c>
      <c r="J121" s="9">
        <v>25329</v>
      </c>
      <c r="K121" s="11">
        <v>30531.1</v>
      </c>
      <c r="L121" s="9">
        <v>2167402.53</v>
      </c>
    </row>
    <row r="122" s="5" customFormat="1" spans="1:12">
      <c r="A122" s="9">
        <v>120</v>
      </c>
      <c r="B122" s="9" t="s">
        <v>36</v>
      </c>
      <c r="C122" s="9" t="s">
        <v>14</v>
      </c>
      <c r="D122" s="11">
        <v>101</v>
      </c>
      <c r="E122" s="9">
        <v>121.06</v>
      </c>
      <c r="F122" s="9">
        <v>93.24</v>
      </c>
      <c r="G122" s="9" t="s">
        <v>16</v>
      </c>
      <c r="H122" s="9" t="s">
        <v>17</v>
      </c>
      <c r="I122" s="9" t="s">
        <v>18</v>
      </c>
      <c r="J122" s="9">
        <v>25049</v>
      </c>
      <c r="K122" s="11">
        <v>32522.87</v>
      </c>
      <c r="L122" s="9">
        <v>3032431.94</v>
      </c>
    </row>
    <row r="123" s="5" customFormat="1" spans="1:12">
      <c r="A123" s="9">
        <v>121</v>
      </c>
      <c r="B123" s="9" t="s">
        <v>36</v>
      </c>
      <c r="C123" s="9" t="s">
        <v>14</v>
      </c>
      <c r="D123" s="11">
        <v>102</v>
      </c>
      <c r="E123" s="9">
        <v>119.23</v>
      </c>
      <c r="F123" s="9">
        <v>91.83</v>
      </c>
      <c r="G123" s="9" t="s">
        <v>21</v>
      </c>
      <c r="H123" s="9" t="s">
        <v>17</v>
      </c>
      <c r="I123" s="9" t="s">
        <v>18</v>
      </c>
      <c r="J123" s="9">
        <v>25049</v>
      </c>
      <c r="K123" s="11">
        <v>32523.06</v>
      </c>
      <c r="L123" s="9">
        <v>2986592.27</v>
      </c>
    </row>
    <row r="124" s="5" customFormat="1" spans="1:12">
      <c r="A124" s="9">
        <v>122</v>
      </c>
      <c r="B124" s="9" t="s">
        <v>36</v>
      </c>
      <c r="C124" s="9" t="s">
        <v>14</v>
      </c>
      <c r="D124" s="11">
        <v>201</v>
      </c>
      <c r="E124" s="9">
        <v>121.06</v>
      </c>
      <c r="F124" s="9">
        <v>93.24</v>
      </c>
      <c r="G124" s="9" t="s">
        <v>16</v>
      </c>
      <c r="H124" s="9" t="s">
        <v>17</v>
      </c>
      <c r="I124" s="9" t="s">
        <v>18</v>
      </c>
      <c r="J124" s="9">
        <v>25609</v>
      </c>
      <c r="K124" s="11">
        <v>33249.95</v>
      </c>
      <c r="L124" s="9">
        <v>3100225.54</v>
      </c>
    </row>
    <row r="125" s="5" customFormat="1" spans="1:12">
      <c r="A125" s="9">
        <v>123</v>
      </c>
      <c r="B125" s="9" t="s">
        <v>36</v>
      </c>
      <c r="C125" s="9" t="s">
        <v>14</v>
      </c>
      <c r="D125" s="11">
        <v>202</v>
      </c>
      <c r="E125" s="9">
        <v>119.23</v>
      </c>
      <c r="F125" s="9">
        <v>91.83</v>
      </c>
      <c r="G125" s="9" t="s">
        <v>21</v>
      </c>
      <c r="H125" s="9" t="s">
        <v>17</v>
      </c>
      <c r="I125" s="9" t="s">
        <v>18</v>
      </c>
      <c r="J125" s="9">
        <v>25609</v>
      </c>
      <c r="K125" s="11">
        <v>33250.15</v>
      </c>
      <c r="L125" s="9">
        <v>3053361.07</v>
      </c>
    </row>
    <row r="126" s="5" customFormat="1" spans="1:12">
      <c r="A126" s="9">
        <v>124</v>
      </c>
      <c r="B126" s="9" t="s">
        <v>36</v>
      </c>
      <c r="C126" s="9" t="s">
        <v>14</v>
      </c>
      <c r="D126" s="11">
        <v>301</v>
      </c>
      <c r="E126" s="9">
        <v>119.76</v>
      </c>
      <c r="F126" s="9">
        <v>92.24</v>
      </c>
      <c r="G126" s="9" t="s">
        <v>16</v>
      </c>
      <c r="H126" s="9" t="s">
        <v>17</v>
      </c>
      <c r="I126" s="9" t="s">
        <v>18</v>
      </c>
      <c r="J126" s="9">
        <v>25609</v>
      </c>
      <c r="K126" s="11">
        <v>33249.5</v>
      </c>
      <c r="L126" s="9">
        <v>3066933.84</v>
      </c>
    </row>
    <row r="127" s="5" customFormat="1" spans="1:12">
      <c r="A127" s="9">
        <v>125</v>
      </c>
      <c r="B127" s="9" t="s">
        <v>36</v>
      </c>
      <c r="C127" s="9" t="s">
        <v>14</v>
      </c>
      <c r="D127" s="11">
        <v>302</v>
      </c>
      <c r="E127" s="9">
        <v>118.45</v>
      </c>
      <c r="F127" s="9">
        <v>91.23</v>
      </c>
      <c r="G127" s="9" t="s">
        <v>21</v>
      </c>
      <c r="H127" s="9" t="s">
        <v>17</v>
      </c>
      <c r="I127" s="9" t="s">
        <v>18</v>
      </c>
      <c r="J127" s="9">
        <v>25609</v>
      </c>
      <c r="K127" s="11">
        <v>33249.87</v>
      </c>
      <c r="L127" s="9">
        <v>3033386.05</v>
      </c>
    </row>
    <row r="128" s="5" customFormat="1" spans="1:12">
      <c r="A128" s="9">
        <v>126</v>
      </c>
      <c r="B128" s="9" t="s">
        <v>36</v>
      </c>
      <c r="C128" s="9" t="s">
        <v>14</v>
      </c>
      <c r="D128" s="11">
        <v>401</v>
      </c>
      <c r="E128" s="9">
        <v>119.76</v>
      </c>
      <c r="F128" s="9">
        <v>92.24</v>
      </c>
      <c r="G128" s="9" t="s">
        <v>16</v>
      </c>
      <c r="H128" s="9" t="s">
        <v>17</v>
      </c>
      <c r="I128" s="9" t="s">
        <v>18</v>
      </c>
      <c r="J128" s="9">
        <v>25719</v>
      </c>
      <c r="K128" s="11">
        <v>33392.32</v>
      </c>
      <c r="L128" s="9">
        <v>3080107.44</v>
      </c>
    </row>
    <row r="129" s="5" customFormat="1" spans="1:12">
      <c r="A129" s="9">
        <v>127</v>
      </c>
      <c r="B129" s="9" t="s">
        <v>36</v>
      </c>
      <c r="C129" s="9" t="s">
        <v>14</v>
      </c>
      <c r="D129" s="11">
        <v>402</v>
      </c>
      <c r="E129" s="9">
        <v>118.45</v>
      </c>
      <c r="F129" s="9">
        <v>91.23</v>
      </c>
      <c r="G129" s="9" t="s">
        <v>21</v>
      </c>
      <c r="H129" s="9" t="s">
        <v>17</v>
      </c>
      <c r="I129" s="9" t="s">
        <v>18</v>
      </c>
      <c r="J129" s="9">
        <v>25719</v>
      </c>
      <c r="K129" s="11">
        <v>33392.69</v>
      </c>
      <c r="L129" s="9">
        <v>3046415.55</v>
      </c>
    </row>
    <row r="130" s="5" customFormat="1" spans="1:12">
      <c r="A130" s="9">
        <v>128</v>
      </c>
      <c r="B130" s="9" t="s">
        <v>36</v>
      </c>
      <c r="C130" s="9" t="s">
        <v>14</v>
      </c>
      <c r="D130" s="11">
        <v>501</v>
      </c>
      <c r="E130" s="9">
        <v>119.76</v>
      </c>
      <c r="F130" s="9">
        <v>92.24</v>
      </c>
      <c r="G130" s="9" t="s">
        <v>16</v>
      </c>
      <c r="H130" s="9" t="s">
        <v>17</v>
      </c>
      <c r="I130" s="9" t="s">
        <v>18</v>
      </c>
      <c r="J130" s="9">
        <v>25829</v>
      </c>
      <c r="K130" s="11">
        <v>33535.14</v>
      </c>
      <c r="L130" s="9">
        <v>3093281.04</v>
      </c>
    </row>
    <row r="131" s="5" customFormat="1" spans="1:12">
      <c r="A131" s="9">
        <v>129</v>
      </c>
      <c r="B131" s="9" t="s">
        <v>36</v>
      </c>
      <c r="C131" s="9" t="s">
        <v>14</v>
      </c>
      <c r="D131" s="11">
        <v>502</v>
      </c>
      <c r="E131" s="9">
        <v>118.45</v>
      </c>
      <c r="F131" s="9">
        <v>91.23</v>
      </c>
      <c r="G131" s="9" t="s">
        <v>21</v>
      </c>
      <c r="H131" s="9" t="s">
        <v>17</v>
      </c>
      <c r="I131" s="9" t="s">
        <v>18</v>
      </c>
      <c r="J131" s="9">
        <v>25829</v>
      </c>
      <c r="K131" s="11">
        <v>33535.52</v>
      </c>
      <c r="L131" s="9">
        <v>3059445.05</v>
      </c>
    </row>
    <row r="132" s="5" customFormat="1" spans="1:12">
      <c r="A132" s="9">
        <v>130</v>
      </c>
      <c r="B132" s="9" t="s">
        <v>36</v>
      </c>
      <c r="C132" s="9" t="s">
        <v>14</v>
      </c>
      <c r="D132" s="11">
        <v>601</v>
      </c>
      <c r="E132" s="9">
        <v>119.76</v>
      </c>
      <c r="F132" s="9">
        <v>92.24</v>
      </c>
      <c r="G132" s="9" t="s">
        <v>16</v>
      </c>
      <c r="H132" s="9" t="s">
        <v>17</v>
      </c>
      <c r="I132" s="9" t="s">
        <v>18</v>
      </c>
      <c r="J132" s="9">
        <v>26049</v>
      </c>
      <c r="K132" s="11">
        <v>33820.77</v>
      </c>
      <c r="L132" s="9">
        <v>3119628.24</v>
      </c>
    </row>
    <row r="133" s="5" customFormat="1" spans="1:12">
      <c r="A133" s="9">
        <v>131</v>
      </c>
      <c r="B133" s="9" t="s">
        <v>36</v>
      </c>
      <c r="C133" s="9" t="s">
        <v>14</v>
      </c>
      <c r="D133" s="11">
        <v>602</v>
      </c>
      <c r="E133" s="9">
        <v>118.45</v>
      </c>
      <c r="F133" s="9">
        <v>91.23</v>
      </c>
      <c r="G133" s="9" t="s">
        <v>21</v>
      </c>
      <c r="H133" s="9" t="s">
        <v>17</v>
      </c>
      <c r="I133" s="9" t="s">
        <v>18</v>
      </c>
      <c r="J133" s="9">
        <v>26049</v>
      </c>
      <c r="K133" s="11">
        <v>33821.16</v>
      </c>
      <c r="L133" s="9">
        <v>3085504.05</v>
      </c>
    </row>
    <row r="134" s="5" customFormat="1" spans="1:12">
      <c r="A134" s="9">
        <v>132</v>
      </c>
      <c r="B134" s="9" t="s">
        <v>36</v>
      </c>
      <c r="C134" s="9" t="s">
        <v>14</v>
      </c>
      <c r="D134" s="11">
        <v>701</v>
      </c>
      <c r="E134" s="9">
        <v>119.76</v>
      </c>
      <c r="F134" s="9">
        <v>92.24</v>
      </c>
      <c r="G134" s="9" t="s">
        <v>16</v>
      </c>
      <c r="H134" s="9" t="s">
        <v>17</v>
      </c>
      <c r="I134" s="9" t="s">
        <v>18</v>
      </c>
      <c r="J134" s="9">
        <v>26049</v>
      </c>
      <c r="K134" s="11">
        <v>33820.77</v>
      </c>
      <c r="L134" s="9">
        <v>3119628.24</v>
      </c>
    </row>
    <row r="135" s="5" customFormat="1" spans="1:12">
      <c r="A135" s="9">
        <v>133</v>
      </c>
      <c r="B135" s="9" t="s">
        <v>36</v>
      </c>
      <c r="C135" s="9" t="s">
        <v>14</v>
      </c>
      <c r="D135" s="11">
        <v>702</v>
      </c>
      <c r="E135" s="9">
        <v>118.45</v>
      </c>
      <c r="F135" s="9">
        <v>91.23</v>
      </c>
      <c r="G135" s="9" t="s">
        <v>21</v>
      </c>
      <c r="H135" s="9" t="s">
        <v>17</v>
      </c>
      <c r="I135" s="9" t="s">
        <v>18</v>
      </c>
      <c r="J135" s="9">
        <v>26049</v>
      </c>
      <c r="K135" s="11">
        <v>33821.16</v>
      </c>
      <c r="L135" s="9">
        <v>3085504.05</v>
      </c>
    </row>
    <row r="136" s="5" customFormat="1" spans="1:12">
      <c r="A136" s="9">
        <v>134</v>
      </c>
      <c r="B136" s="9" t="s">
        <v>36</v>
      </c>
      <c r="C136" s="9" t="s">
        <v>14</v>
      </c>
      <c r="D136" s="11">
        <v>801</v>
      </c>
      <c r="E136" s="9">
        <v>119.76</v>
      </c>
      <c r="F136" s="9">
        <v>92.24</v>
      </c>
      <c r="G136" s="9" t="s">
        <v>16</v>
      </c>
      <c r="H136" s="9" t="s">
        <v>17</v>
      </c>
      <c r="I136" s="9" t="s">
        <v>18</v>
      </c>
      <c r="J136" s="9">
        <v>26049</v>
      </c>
      <c r="K136" s="11">
        <v>33820.77</v>
      </c>
      <c r="L136" s="9">
        <v>3119628.24</v>
      </c>
    </row>
    <row r="137" s="5" customFormat="1" spans="1:12">
      <c r="A137" s="9">
        <v>135</v>
      </c>
      <c r="B137" s="9" t="s">
        <v>36</v>
      </c>
      <c r="C137" s="9" t="s">
        <v>14</v>
      </c>
      <c r="D137" s="11">
        <v>802</v>
      </c>
      <c r="E137" s="9">
        <v>118.45</v>
      </c>
      <c r="F137" s="9">
        <v>91.23</v>
      </c>
      <c r="G137" s="9" t="s">
        <v>21</v>
      </c>
      <c r="H137" s="9" t="s">
        <v>17</v>
      </c>
      <c r="I137" s="9" t="s">
        <v>18</v>
      </c>
      <c r="J137" s="9">
        <v>26049</v>
      </c>
      <c r="K137" s="11">
        <v>33821.16</v>
      </c>
      <c r="L137" s="9">
        <v>3085504.05</v>
      </c>
    </row>
    <row r="138" s="5" customFormat="1" spans="1:12">
      <c r="A138" s="9">
        <v>136</v>
      </c>
      <c r="B138" s="9" t="s">
        <v>36</v>
      </c>
      <c r="C138" s="9" t="s">
        <v>14</v>
      </c>
      <c r="D138" s="11">
        <v>901</v>
      </c>
      <c r="E138" s="9">
        <v>119.76</v>
      </c>
      <c r="F138" s="9">
        <v>92.24</v>
      </c>
      <c r="G138" s="9" t="s">
        <v>16</v>
      </c>
      <c r="H138" s="9" t="s">
        <v>17</v>
      </c>
      <c r="I138" s="9" t="s">
        <v>18</v>
      </c>
      <c r="J138" s="9">
        <v>26049</v>
      </c>
      <c r="K138" s="11">
        <v>33820.77</v>
      </c>
      <c r="L138" s="9">
        <v>3119628.24</v>
      </c>
    </row>
    <row r="139" s="5" customFormat="1" spans="1:12">
      <c r="A139" s="9">
        <v>137</v>
      </c>
      <c r="B139" s="9" t="s">
        <v>36</v>
      </c>
      <c r="C139" s="9" t="s">
        <v>14</v>
      </c>
      <c r="D139" s="11">
        <v>902</v>
      </c>
      <c r="E139" s="9">
        <v>118.45</v>
      </c>
      <c r="F139" s="9">
        <v>91.23</v>
      </c>
      <c r="G139" s="9" t="s">
        <v>21</v>
      </c>
      <c r="H139" s="9" t="s">
        <v>17</v>
      </c>
      <c r="I139" s="9" t="s">
        <v>18</v>
      </c>
      <c r="J139" s="9">
        <v>26049</v>
      </c>
      <c r="K139" s="11">
        <v>33821.16</v>
      </c>
      <c r="L139" s="9">
        <v>3085504.05</v>
      </c>
    </row>
    <row r="140" s="5" customFormat="1" spans="1:12">
      <c r="A140" s="9">
        <v>138</v>
      </c>
      <c r="B140" s="9" t="s">
        <v>36</v>
      </c>
      <c r="C140" s="9" t="s">
        <v>14</v>
      </c>
      <c r="D140" s="11">
        <v>1001</v>
      </c>
      <c r="E140" s="9">
        <v>119.76</v>
      </c>
      <c r="F140" s="9">
        <v>92.24</v>
      </c>
      <c r="G140" s="9" t="s">
        <v>16</v>
      </c>
      <c r="H140" s="9" t="s">
        <v>17</v>
      </c>
      <c r="I140" s="9" t="s">
        <v>18</v>
      </c>
      <c r="J140" s="9">
        <v>26269</v>
      </c>
      <c r="K140" s="11">
        <v>34106.41</v>
      </c>
      <c r="L140" s="9">
        <v>3145975.44</v>
      </c>
    </row>
    <row r="141" s="5" customFormat="1" spans="1:12">
      <c r="A141" s="9">
        <v>139</v>
      </c>
      <c r="B141" s="9" t="s">
        <v>36</v>
      </c>
      <c r="C141" s="9" t="s">
        <v>14</v>
      </c>
      <c r="D141" s="11">
        <v>1002</v>
      </c>
      <c r="E141" s="9">
        <v>118.45</v>
      </c>
      <c r="F141" s="9">
        <v>91.23</v>
      </c>
      <c r="G141" s="9" t="s">
        <v>21</v>
      </c>
      <c r="H141" s="9" t="s">
        <v>17</v>
      </c>
      <c r="I141" s="9" t="s">
        <v>18</v>
      </c>
      <c r="J141" s="9">
        <v>26269</v>
      </c>
      <c r="K141" s="11">
        <v>34106.8</v>
      </c>
      <c r="L141" s="9">
        <v>3111563.05</v>
      </c>
    </row>
    <row r="142" s="5" customFormat="1" spans="1:12">
      <c r="A142" s="9">
        <v>140</v>
      </c>
      <c r="B142" s="9" t="s">
        <v>36</v>
      </c>
      <c r="C142" s="9" t="s">
        <v>14</v>
      </c>
      <c r="D142" s="11">
        <v>1101</v>
      </c>
      <c r="E142" s="9">
        <v>119.76</v>
      </c>
      <c r="F142" s="9">
        <v>92.24</v>
      </c>
      <c r="G142" s="9" t="s">
        <v>16</v>
      </c>
      <c r="H142" s="9" t="s">
        <v>17</v>
      </c>
      <c r="I142" s="9" t="s">
        <v>18</v>
      </c>
      <c r="J142" s="9">
        <v>26269</v>
      </c>
      <c r="K142" s="11">
        <v>34106.41</v>
      </c>
      <c r="L142" s="9">
        <v>3145975.44</v>
      </c>
    </row>
    <row r="143" s="5" customFormat="1" spans="1:12">
      <c r="A143" s="9">
        <v>141</v>
      </c>
      <c r="B143" s="9" t="s">
        <v>36</v>
      </c>
      <c r="C143" s="9" t="s">
        <v>14</v>
      </c>
      <c r="D143" s="11">
        <v>1102</v>
      </c>
      <c r="E143" s="9">
        <v>118.45</v>
      </c>
      <c r="F143" s="9">
        <v>91.23</v>
      </c>
      <c r="G143" s="9" t="s">
        <v>21</v>
      </c>
      <c r="H143" s="9" t="s">
        <v>17</v>
      </c>
      <c r="I143" s="9" t="s">
        <v>18</v>
      </c>
      <c r="J143" s="9">
        <v>26269</v>
      </c>
      <c r="K143" s="11">
        <v>34106.8</v>
      </c>
      <c r="L143" s="9">
        <v>3111563.05</v>
      </c>
    </row>
    <row r="144" s="5" customFormat="1" spans="1:12">
      <c r="A144" s="9">
        <v>142</v>
      </c>
      <c r="B144" s="9" t="s">
        <v>36</v>
      </c>
      <c r="C144" s="9" t="s">
        <v>14</v>
      </c>
      <c r="D144" s="11">
        <v>1201</v>
      </c>
      <c r="E144" s="9">
        <v>119.76</v>
      </c>
      <c r="F144" s="9">
        <v>92.24</v>
      </c>
      <c r="G144" s="9" t="s">
        <v>16</v>
      </c>
      <c r="H144" s="9" t="s">
        <v>17</v>
      </c>
      <c r="I144" s="9" t="s">
        <v>18</v>
      </c>
      <c r="J144" s="9">
        <v>26269</v>
      </c>
      <c r="K144" s="11">
        <v>34106.41</v>
      </c>
      <c r="L144" s="9">
        <v>3145975.44</v>
      </c>
    </row>
    <row r="145" s="5" customFormat="1" spans="1:12">
      <c r="A145" s="9">
        <v>143</v>
      </c>
      <c r="B145" s="9" t="s">
        <v>36</v>
      </c>
      <c r="C145" s="9" t="s">
        <v>14</v>
      </c>
      <c r="D145" s="11">
        <v>1202</v>
      </c>
      <c r="E145" s="9">
        <v>118.45</v>
      </c>
      <c r="F145" s="9">
        <v>91.23</v>
      </c>
      <c r="G145" s="9" t="s">
        <v>21</v>
      </c>
      <c r="H145" s="9" t="s">
        <v>17</v>
      </c>
      <c r="I145" s="9" t="s">
        <v>18</v>
      </c>
      <c r="J145" s="9">
        <v>26269</v>
      </c>
      <c r="K145" s="11">
        <v>34106.8</v>
      </c>
      <c r="L145" s="9">
        <v>3111563.05</v>
      </c>
    </row>
    <row r="146" s="5" customFormat="1" spans="1:12">
      <c r="A146" s="9">
        <v>144</v>
      </c>
      <c r="B146" s="9" t="s">
        <v>36</v>
      </c>
      <c r="C146" s="9" t="s">
        <v>14</v>
      </c>
      <c r="D146" s="11">
        <v>1301</v>
      </c>
      <c r="E146" s="9">
        <v>119.76</v>
      </c>
      <c r="F146" s="9">
        <v>92.24</v>
      </c>
      <c r="G146" s="9" t="s">
        <v>16</v>
      </c>
      <c r="H146" s="9" t="s">
        <v>17</v>
      </c>
      <c r="I146" s="9" t="s">
        <v>18</v>
      </c>
      <c r="J146" s="9">
        <v>26269</v>
      </c>
      <c r="K146" s="11">
        <v>34106.41</v>
      </c>
      <c r="L146" s="9">
        <v>3145975.44</v>
      </c>
    </row>
    <row r="147" s="5" customFormat="1" spans="1:12">
      <c r="A147" s="9">
        <v>145</v>
      </c>
      <c r="B147" s="9" t="s">
        <v>36</v>
      </c>
      <c r="C147" s="9" t="s">
        <v>14</v>
      </c>
      <c r="D147" s="11">
        <v>1302</v>
      </c>
      <c r="E147" s="9">
        <v>118.45</v>
      </c>
      <c r="F147" s="9">
        <v>91.23</v>
      </c>
      <c r="G147" s="9" t="s">
        <v>21</v>
      </c>
      <c r="H147" s="9" t="s">
        <v>17</v>
      </c>
      <c r="I147" s="9" t="s">
        <v>18</v>
      </c>
      <c r="J147" s="9">
        <v>26269</v>
      </c>
      <c r="K147" s="11">
        <v>34106.8</v>
      </c>
      <c r="L147" s="9">
        <v>3111563.05</v>
      </c>
    </row>
    <row r="148" s="5" customFormat="1" spans="1:12">
      <c r="A148" s="9">
        <v>146</v>
      </c>
      <c r="B148" s="9" t="s">
        <v>36</v>
      </c>
      <c r="C148" s="9" t="s">
        <v>14</v>
      </c>
      <c r="D148" s="11">
        <v>1401</v>
      </c>
      <c r="E148" s="9">
        <v>119.76</v>
      </c>
      <c r="F148" s="9">
        <v>92.24</v>
      </c>
      <c r="G148" s="9" t="s">
        <v>16</v>
      </c>
      <c r="H148" s="9" t="s">
        <v>17</v>
      </c>
      <c r="I148" s="9" t="s">
        <v>18</v>
      </c>
      <c r="J148" s="9">
        <v>25609</v>
      </c>
      <c r="K148" s="11">
        <v>33249.5</v>
      </c>
      <c r="L148" s="9">
        <v>3066933.84</v>
      </c>
    </row>
    <row r="149" s="5" customFormat="1" spans="1:12">
      <c r="A149" s="9">
        <v>147</v>
      </c>
      <c r="B149" s="9" t="s">
        <v>36</v>
      </c>
      <c r="C149" s="9" t="s">
        <v>14</v>
      </c>
      <c r="D149" s="11">
        <v>1402</v>
      </c>
      <c r="E149" s="9">
        <v>118.45</v>
      </c>
      <c r="F149" s="9">
        <v>91.23</v>
      </c>
      <c r="G149" s="9" t="s">
        <v>21</v>
      </c>
      <c r="H149" s="9" t="s">
        <v>17</v>
      </c>
      <c r="I149" s="9" t="s">
        <v>18</v>
      </c>
      <c r="J149" s="9">
        <v>25609</v>
      </c>
      <c r="K149" s="11">
        <v>33249.87</v>
      </c>
      <c r="L149" s="9">
        <v>3033386.05</v>
      </c>
    </row>
    <row r="150" s="5" customFormat="1" spans="1:12">
      <c r="A150" s="9">
        <v>148</v>
      </c>
      <c r="B150" s="9" t="s">
        <v>36</v>
      </c>
      <c r="C150" s="9" t="s">
        <v>22</v>
      </c>
      <c r="D150" s="11">
        <v>101</v>
      </c>
      <c r="E150" s="9">
        <v>119.23</v>
      </c>
      <c r="F150" s="9">
        <v>91.83</v>
      </c>
      <c r="G150" s="9" t="s">
        <v>25</v>
      </c>
      <c r="H150" s="9" t="s">
        <v>17</v>
      </c>
      <c r="I150" s="9" t="s">
        <v>18</v>
      </c>
      <c r="J150" s="9">
        <v>25049</v>
      </c>
      <c r="K150" s="11">
        <v>32523.06</v>
      </c>
      <c r="L150" s="9">
        <v>2986592.27</v>
      </c>
    </row>
    <row r="151" s="5" customFormat="1" spans="1:12">
      <c r="A151" s="9">
        <v>149</v>
      </c>
      <c r="B151" s="9" t="s">
        <v>36</v>
      </c>
      <c r="C151" s="9" t="s">
        <v>22</v>
      </c>
      <c r="D151" s="11">
        <v>102</v>
      </c>
      <c r="E151" s="9">
        <v>121.06</v>
      </c>
      <c r="F151" s="9">
        <v>93.24</v>
      </c>
      <c r="G151" s="9" t="s">
        <v>24</v>
      </c>
      <c r="H151" s="9" t="s">
        <v>17</v>
      </c>
      <c r="I151" s="9" t="s">
        <v>18</v>
      </c>
      <c r="J151" s="9">
        <v>25049</v>
      </c>
      <c r="K151" s="11">
        <v>32522.87</v>
      </c>
      <c r="L151" s="9">
        <v>3032431.94</v>
      </c>
    </row>
    <row r="152" s="5" customFormat="1" spans="1:12">
      <c r="A152" s="9">
        <v>150</v>
      </c>
      <c r="B152" s="9" t="s">
        <v>36</v>
      </c>
      <c r="C152" s="9" t="s">
        <v>22</v>
      </c>
      <c r="D152" s="11">
        <v>201</v>
      </c>
      <c r="E152" s="9">
        <v>119.23</v>
      </c>
      <c r="F152" s="9">
        <v>91.83</v>
      </c>
      <c r="G152" s="9" t="s">
        <v>25</v>
      </c>
      <c r="H152" s="9" t="s">
        <v>17</v>
      </c>
      <c r="I152" s="9" t="s">
        <v>18</v>
      </c>
      <c r="J152" s="9">
        <v>25609</v>
      </c>
      <c r="K152" s="11">
        <v>33250.15</v>
      </c>
      <c r="L152" s="9">
        <v>3053361.07</v>
      </c>
    </row>
    <row r="153" s="5" customFormat="1" spans="1:12">
      <c r="A153" s="9">
        <v>151</v>
      </c>
      <c r="B153" s="9" t="s">
        <v>36</v>
      </c>
      <c r="C153" s="9" t="s">
        <v>22</v>
      </c>
      <c r="D153" s="11">
        <v>202</v>
      </c>
      <c r="E153" s="9">
        <v>121.06</v>
      </c>
      <c r="F153" s="9">
        <v>93.24</v>
      </c>
      <c r="G153" s="9" t="s">
        <v>24</v>
      </c>
      <c r="H153" s="9" t="s">
        <v>17</v>
      </c>
      <c r="I153" s="9" t="s">
        <v>18</v>
      </c>
      <c r="J153" s="9">
        <v>25609</v>
      </c>
      <c r="K153" s="11">
        <v>33249.95</v>
      </c>
      <c r="L153" s="9">
        <v>3100225.54</v>
      </c>
    </row>
    <row r="154" s="5" customFormat="1" spans="1:12">
      <c r="A154" s="9">
        <v>152</v>
      </c>
      <c r="B154" s="9" t="s">
        <v>36</v>
      </c>
      <c r="C154" s="9" t="s">
        <v>22</v>
      </c>
      <c r="D154" s="11">
        <v>301</v>
      </c>
      <c r="E154" s="9">
        <v>118.45</v>
      </c>
      <c r="F154" s="9">
        <v>91.23</v>
      </c>
      <c r="G154" s="9" t="s">
        <v>25</v>
      </c>
      <c r="H154" s="9" t="s">
        <v>17</v>
      </c>
      <c r="I154" s="9" t="s">
        <v>18</v>
      </c>
      <c r="J154" s="9">
        <v>25609</v>
      </c>
      <c r="K154" s="11">
        <v>33249.87</v>
      </c>
      <c r="L154" s="9">
        <v>3033386.05</v>
      </c>
    </row>
    <row r="155" s="5" customFormat="1" spans="1:12">
      <c r="A155" s="9">
        <v>153</v>
      </c>
      <c r="B155" s="9" t="s">
        <v>36</v>
      </c>
      <c r="C155" s="9" t="s">
        <v>22</v>
      </c>
      <c r="D155" s="11">
        <v>302</v>
      </c>
      <c r="E155" s="9">
        <v>119.76</v>
      </c>
      <c r="F155" s="9">
        <v>92.24</v>
      </c>
      <c r="G155" s="9" t="s">
        <v>24</v>
      </c>
      <c r="H155" s="9" t="s">
        <v>17</v>
      </c>
      <c r="I155" s="9" t="s">
        <v>18</v>
      </c>
      <c r="J155" s="9">
        <v>25609</v>
      </c>
      <c r="K155" s="11">
        <v>33249.5</v>
      </c>
      <c r="L155" s="9">
        <v>3066933.84</v>
      </c>
    </row>
    <row r="156" s="5" customFormat="1" spans="1:12">
      <c r="A156" s="9">
        <v>154</v>
      </c>
      <c r="B156" s="9" t="s">
        <v>36</v>
      </c>
      <c r="C156" s="9" t="s">
        <v>22</v>
      </c>
      <c r="D156" s="11">
        <v>401</v>
      </c>
      <c r="E156" s="9">
        <v>118.45</v>
      </c>
      <c r="F156" s="9">
        <v>91.23</v>
      </c>
      <c r="G156" s="9" t="s">
        <v>25</v>
      </c>
      <c r="H156" s="9" t="s">
        <v>17</v>
      </c>
      <c r="I156" s="9" t="s">
        <v>18</v>
      </c>
      <c r="J156" s="9">
        <v>25719</v>
      </c>
      <c r="K156" s="11">
        <v>33392.69</v>
      </c>
      <c r="L156" s="9">
        <v>3046415.55</v>
      </c>
    </row>
    <row r="157" s="5" customFormat="1" spans="1:12">
      <c r="A157" s="9">
        <v>155</v>
      </c>
      <c r="B157" s="9" t="s">
        <v>36</v>
      </c>
      <c r="C157" s="9" t="s">
        <v>22</v>
      </c>
      <c r="D157" s="11">
        <v>402</v>
      </c>
      <c r="E157" s="9">
        <v>119.76</v>
      </c>
      <c r="F157" s="9">
        <v>92.24</v>
      </c>
      <c r="G157" s="9" t="s">
        <v>24</v>
      </c>
      <c r="H157" s="9" t="s">
        <v>17</v>
      </c>
      <c r="I157" s="9" t="s">
        <v>18</v>
      </c>
      <c r="J157" s="9">
        <v>25719</v>
      </c>
      <c r="K157" s="11">
        <v>33392.32</v>
      </c>
      <c r="L157" s="9">
        <v>3080107.44</v>
      </c>
    </row>
    <row r="158" s="5" customFormat="1" spans="1:12">
      <c r="A158" s="9">
        <v>156</v>
      </c>
      <c r="B158" s="9" t="s">
        <v>36</v>
      </c>
      <c r="C158" s="9" t="s">
        <v>22</v>
      </c>
      <c r="D158" s="11">
        <v>501</v>
      </c>
      <c r="E158" s="9">
        <v>118.45</v>
      </c>
      <c r="F158" s="9">
        <v>91.23</v>
      </c>
      <c r="G158" s="9" t="s">
        <v>25</v>
      </c>
      <c r="H158" s="9" t="s">
        <v>17</v>
      </c>
      <c r="I158" s="9" t="s">
        <v>18</v>
      </c>
      <c r="J158" s="9">
        <v>25829</v>
      </c>
      <c r="K158" s="11">
        <v>33535.52</v>
      </c>
      <c r="L158" s="9">
        <v>3059445.05</v>
      </c>
    </row>
    <row r="159" s="5" customFormat="1" spans="1:12">
      <c r="A159" s="9">
        <v>157</v>
      </c>
      <c r="B159" s="9" t="s">
        <v>36</v>
      </c>
      <c r="C159" s="9" t="s">
        <v>22</v>
      </c>
      <c r="D159" s="11">
        <v>502</v>
      </c>
      <c r="E159" s="9">
        <v>119.76</v>
      </c>
      <c r="F159" s="9">
        <v>92.24</v>
      </c>
      <c r="G159" s="9" t="s">
        <v>24</v>
      </c>
      <c r="H159" s="9" t="s">
        <v>17</v>
      </c>
      <c r="I159" s="9" t="s">
        <v>18</v>
      </c>
      <c r="J159" s="9">
        <v>25829</v>
      </c>
      <c r="K159" s="11">
        <v>33535.14</v>
      </c>
      <c r="L159" s="9">
        <v>3093281.04</v>
      </c>
    </row>
    <row r="160" s="5" customFormat="1" spans="1:12">
      <c r="A160" s="9">
        <v>158</v>
      </c>
      <c r="B160" s="9" t="s">
        <v>36</v>
      </c>
      <c r="C160" s="9" t="s">
        <v>22</v>
      </c>
      <c r="D160" s="11">
        <v>601</v>
      </c>
      <c r="E160" s="9">
        <v>118.45</v>
      </c>
      <c r="F160" s="9">
        <v>91.23</v>
      </c>
      <c r="G160" s="9" t="s">
        <v>25</v>
      </c>
      <c r="H160" s="9" t="s">
        <v>17</v>
      </c>
      <c r="I160" s="9" t="s">
        <v>18</v>
      </c>
      <c r="J160" s="9">
        <v>26049</v>
      </c>
      <c r="K160" s="11">
        <v>33821.16</v>
      </c>
      <c r="L160" s="9">
        <v>3085504.05</v>
      </c>
    </row>
    <row r="161" s="5" customFormat="1" spans="1:12">
      <c r="A161" s="9">
        <v>159</v>
      </c>
      <c r="B161" s="9" t="s">
        <v>36</v>
      </c>
      <c r="C161" s="9" t="s">
        <v>22</v>
      </c>
      <c r="D161" s="11">
        <v>602</v>
      </c>
      <c r="E161" s="9">
        <v>119.76</v>
      </c>
      <c r="F161" s="9">
        <v>92.24</v>
      </c>
      <c r="G161" s="9" t="s">
        <v>24</v>
      </c>
      <c r="H161" s="9" t="s">
        <v>17</v>
      </c>
      <c r="I161" s="9" t="s">
        <v>18</v>
      </c>
      <c r="J161" s="9">
        <v>26049</v>
      </c>
      <c r="K161" s="11">
        <v>33820.77</v>
      </c>
      <c r="L161" s="9">
        <v>3119628.24</v>
      </c>
    </row>
    <row r="162" s="5" customFormat="1" spans="1:12">
      <c r="A162" s="9">
        <v>160</v>
      </c>
      <c r="B162" s="9" t="s">
        <v>36</v>
      </c>
      <c r="C162" s="9" t="s">
        <v>22</v>
      </c>
      <c r="D162" s="11">
        <v>701</v>
      </c>
      <c r="E162" s="9">
        <v>118.45</v>
      </c>
      <c r="F162" s="9">
        <v>91.23</v>
      </c>
      <c r="G162" s="9" t="s">
        <v>25</v>
      </c>
      <c r="H162" s="9" t="s">
        <v>17</v>
      </c>
      <c r="I162" s="9" t="s">
        <v>18</v>
      </c>
      <c r="J162" s="9">
        <v>26049</v>
      </c>
      <c r="K162" s="11">
        <v>33821.16</v>
      </c>
      <c r="L162" s="9">
        <v>3085504.05</v>
      </c>
    </row>
    <row r="163" s="5" customFormat="1" spans="1:12">
      <c r="A163" s="9">
        <v>161</v>
      </c>
      <c r="B163" s="9" t="s">
        <v>36</v>
      </c>
      <c r="C163" s="9" t="s">
        <v>22</v>
      </c>
      <c r="D163" s="11">
        <v>702</v>
      </c>
      <c r="E163" s="9">
        <v>119.76</v>
      </c>
      <c r="F163" s="9">
        <v>92.24</v>
      </c>
      <c r="G163" s="9" t="s">
        <v>24</v>
      </c>
      <c r="H163" s="9" t="s">
        <v>17</v>
      </c>
      <c r="I163" s="9" t="s">
        <v>18</v>
      </c>
      <c r="J163" s="9">
        <v>26049</v>
      </c>
      <c r="K163" s="11">
        <v>33820.77</v>
      </c>
      <c r="L163" s="9">
        <v>3119628.24</v>
      </c>
    </row>
    <row r="164" s="5" customFormat="1" spans="1:12">
      <c r="A164" s="9">
        <v>162</v>
      </c>
      <c r="B164" s="9" t="s">
        <v>36</v>
      </c>
      <c r="C164" s="9" t="s">
        <v>22</v>
      </c>
      <c r="D164" s="11">
        <v>801</v>
      </c>
      <c r="E164" s="9">
        <v>118.45</v>
      </c>
      <c r="F164" s="9">
        <v>91.23</v>
      </c>
      <c r="G164" s="9" t="s">
        <v>25</v>
      </c>
      <c r="H164" s="9" t="s">
        <v>17</v>
      </c>
      <c r="I164" s="9" t="s">
        <v>18</v>
      </c>
      <c r="J164" s="9">
        <v>26049</v>
      </c>
      <c r="K164" s="11">
        <v>33821.16</v>
      </c>
      <c r="L164" s="9">
        <v>3085504.05</v>
      </c>
    </row>
    <row r="165" s="5" customFormat="1" spans="1:12">
      <c r="A165" s="9">
        <v>163</v>
      </c>
      <c r="B165" s="9" t="s">
        <v>36</v>
      </c>
      <c r="C165" s="9" t="s">
        <v>22</v>
      </c>
      <c r="D165" s="11">
        <v>802</v>
      </c>
      <c r="E165" s="9">
        <v>119.76</v>
      </c>
      <c r="F165" s="9">
        <v>92.24</v>
      </c>
      <c r="G165" s="9" t="s">
        <v>24</v>
      </c>
      <c r="H165" s="9" t="s">
        <v>17</v>
      </c>
      <c r="I165" s="9" t="s">
        <v>18</v>
      </c>
      <c r="J165" s="9">
        <v>26049</v>
      </c>
      <c r="K165" s="11">
        <v>33820.77</v>
      </c>
      <c r="L165" s="9">
        <v>3119628.24</v>
      </c>
    </row>
    <row r="166" s="5" customFormat="1" spans="1:12">
      <c r="A166" s="9">
        <v>164</v>
      </c>
      <c r="B166" s="9" t="s">
        <v>36</v>
      </c>
      <c r="C166" s="9" t="s">
        <v>22</v>
      </c>
      <c r="D166" s="11">
        <v>901</v>
      </c>
      <c r="E166" s="9">
        <v>118.45</v>
      </c>
      <c r="F166" s="9">
        <v>91.23</v>
      </c>
      <c r="G166" s="9" t="s">
        <v>25</v>
      </c>
      <c r="H166" s="9" t="s">
        <v>17</v>
      </c>
      <c r="I166" s="9" t="s">
        <v>18</v>
      </c>
      <c r="J166" s="9">
        <v>26049</v>
      </c>
      <c r="K166" s="11">
        <v>33821.16</v>
      </c>
      <c r="L166" s="9">
        <v>3085504.05</v>
      </c>
    </row>
    <row r="167" s="5" customFormat="1" spans="1:12">
      <c r="A167" s="9">
        <v>165</v>
      </c>
      <c r="B167" s="9" t="s">
        <v>36</v>
      </c>
      <c r="C167" s="9" t="s">
        <v>22</v>
      </c>
      <c r="D167" s="11">
        <v>902</v>
      </c>
      <c r="E167" s="9">
        <v>119.76</v>
      </c>
      <c r="F167" s="9">
        <v>92.24</v>
      </c>
      <c r="G167" s="9" t="s">
        <v>24</v>
      </c>
      <c r="H167" s="9" t="s">
        <v>17</v>
      </c>
      <c r="I167" s="9" t="s">
        <v>18</v>
      </c>
      <c r="J167" s="9">
        <v>26049</v>
      </c>
      <c r="K167" s="11">
        <v>33820.77</v>
      </c>
      <c r="L167" s="9">
        <v>3119628.24</v>
      </c>
    </row>
    <row r="168" s="5" customFormat="1" spans="1:12">
      <c r="A168" s="9">
        <v>166</v>
      </c>
      <c r="B168" s="9" t="s">
        <v>36</v>
      </c>
      <c r="C168" s="9" t="s">
        <v>22</v>
      </c>
      <c r="D168" s="11">
        <v>1001</v>
      </c>
      <c r="E168" s="9">
        <v>118.45</v>
      </c>
      <c r="F168" s="9">
        <v>91.23</v>
      </c>
      <c r="G168" s="9" t="s">
        <v>25</v>
      </c>
      <c r="H168" s="9" t="s">
        <v>17</v>
      </c>
      <c r="I168" s="9" t="s">
        <v>18</v>
      </c>
      <c r="J168" s="9">
        <v>26269</v>
      </c>
      <c r="K168" s="11">
        <v>34106.8</v>
      </c>
      <c r="L168" s="9">
        <v>3111563.05</v>
      </c>
    </row>
    <row r="169" s="5" customFormat="1" spans="1:12">
      <c r="A169" s="9">
        <v>167</v>
      </c>
      <c r="B169" s="9" t="s">
        <v>36</v>
      </c>
      <c r="C169" s="9" t="s">
        <v>22</v>
      </c>
      <c r="D169" s="11">
        <v>1002</v>
      </c>
      <c r="E169" s="9">
        <v>119.76</v>
      </c>
      <c r="F169" s="9">
        <v>92.24</v>
      </c>
      <c r="G169" s="9" t="s">
        <v>24</v>
      </c>
      <c r="H169" s="9" t="s">
        <v>17</v>
      </c>
      <c r="I169" s="9" t="s">
        <v>18</v>
      </c>
      <c r="J169" s="9">
        <v>26269</v>
      </c>
      <c r="K169" s="11">
        <v>34106.41</v>
      </c>
      <c r="L169" s="9">
        <v>3145975.44</v>
      </c>
    </row>
    <row r="170" s="5" customFormat="1" spans="1:12">
      <c r="A170" s="9">
        <v>168</v>
      </c>
      <c r="B170" s="9" t="s">
        <v>36</v>
      </c>
      <c r="C170" s="9" t="s">
        <v>22</v>
      </c>
      <c r="D170" s="11">
        <v>1101</v>
      </c>
      <c r="E170" s="9">
        <v>118.45</v>
      </c>
      <c r="F170" s="9">
        <v>91.23</v>
      </c>
      <c r="G170" s="9" t="s">
        <v>25</v>
      </c>
      <c r="H170" s="9" t="s">
        <v>17</v>
      </c>
      <c r="I170" s="9" t="s">
        <v>18</v>
      </c>
      <c r="J170" s="9">
        <v>26269</v>
      </c>
      <c r="K170" s="11">
        <v>34106.8</v>
      </c>
      <c r="L170" s="9">
        <v>3111563.05</v>
      </c>
    </row>
    <row r="171" s="5" customFormat="1" spans="1:12">
      <c r="A171" s="9">
        <v>169</v>
      </c>
      <c r="B171" s="9" t="s">
        <v>36</v>
      </c>
      <c r="C171" s="9" t="s">
        <v>22</v>
      </c>
      <c r="D171" s="11">
        <v>1102</v>
      </c>
      <c r="E171" s="9">
        <v>119.76</v>
      </c>
      <c r="F171" s="9">
        <v>92.24</v>
      </c>
      <c r="G171" s="9" t="s">
        <v>24</v>
      </c>
      <c r="H171" s="9" t="s">
        <v>17</v>
      </c>
      <c r="I171" s="9" t="s">
        <v>18</v>
      </c>
      <c r="J171" s="9">
        <v>26269</v>
      </c>
      <c r="K171" s="11">
        <v>34106.41</v>
      </c>
      <c r="L171" s="9">
        <v>3145975.44</v>
      </c>
    </row>
    <row r="172" s="5" customFormat="1" spans="1:12">
      <c r="A172" s="9">
        <v>170</v>
      </c>
      <c r="B172" s="9" t="s">
        <v>36</v>
      </c>
      <c r="C172" s="9" t="s">
        <v>22</v>
      </c>
      <c r="D172" s="11">
        <v>1201</v>
      </c>
      <c r="E172" s="9">
        <v>118.45</v>
      </c>
      <c r="F172" s="9">
        <v>91.23</v>
      </c>
      <c r="G172" s="9" t="s">
        <v>25</v>
      </c>
      <c r="H172" s="9" t="s">
        <v>17</v>
      </c>
      <c r="I172" s="9" t="s">
        <v>18</v>
      </c>
      <c r="J172" s="9">
        <v>26269</v>
      </c>
      <c r="K172" s="11">
        <v>34106.8</v>
      </c>
      <c r="L172" s="9">
        <v>3111563.05</v>
      </c>
    </row>
    <row r="173" s="5" customFormat="1" spans="1:12">
      <c r="A173" s="9">
        <v>171</v>
      </c>
      <c r="B173" s="9" t="s">
        <v>36</v>
      </c>
      <c r="C173" s="9" t="s">
        <v>22</v>
      </c>
      <c r="D173" s="11">
        <v>1202</v>
      </c>
      <c r="E173" s="9">
        <v>119.76</v>
      </c>
      <c r="F173" s="9">
        <v>92.24</v>
      </c>
      <c r="G173" s="9" t="s">
        <v>24</v>
      </c>
      <c r="H173" s="9" t="s">
        <v>17</v>
      </c>
      <c r="I173" s="9" t="s">
        <v>18</v>
      </c>
      <c r="J173" s="9">
        <v>26269</v>
      </c>
      <c r="K173" s="11">
        <v>34106.41</v>
      </c>
      <c r="L173" s="9">
        <v>3145975.44</v>
      </c>
    </row>
    <row r="174" s="5" customFormat="1" spans="1:12">
      <c r="A174" s="9">
        <v>172</v>
      </c>
      <c r="B174" s="9" t="s">
        <v>36</v>
      </c>
      <c r="C174" s="9" t="s">
        <v>22</v>
      </c>
      <c r="D174" s="11">
        <v>1301</v>
      </c>
      <c r="E174" s="9">
        <v>118.45</v>
      </c>
      <c r="F174" s="9">
        <v>91.23</v>
      </c>
      <c r="G174" s="9" t="s">
        <v>25</v>
      </c>
      <c r="H174" s="9" t="s">
        <v>17</v>
      </c>
      <c r="I174" s="9" t="s">
        <v>18</v>
      </c>
      <c r="J174" s="9">
        <v>26269</v>
      </c>
      <c r="K174" s="11">
        <v>34106.8</v>
      </c>
      <c r="L174" s="9">
        <v>3111563.05</v>
      </c>
    </row>
    <row r="175" s="5" customFormat="1" spans="1:12">
      <c r="A175" s="9">
        <v>173</v>
      </c>
      <c r="B175" s="9" t="s">
        <v>36</v>
      </c>
      <c r="C175" s="9" t="s">
        <v>22</v>
      </c>
      <c r="D175" s="11">
        <v>1302</v>
      </c>
      <c r="E175" s="9">
        <v>119.76</v>
      </c>
      <c r="F175" s="9">
        <v>92.24</v>
      </c>
      <c r="G175" s="9" t="s">
        <v>24</v>
      </c>
      <c r="H175" s="9" t="s">
        <v>17</v>
      </c>
      <c r="I175" s="9" t="s">
        <v>18</v>
      </c>
      <c r="J175" s="9">
        <v>26269</v>
      </c>
      <c r="K175" s="11">
        <v>34106.41</v>
      </c>
      <c r="L175" s="9">
        <v>3145975.44</v>
      </c>
    </row>
    <row r="176" s="5" customFormat="1" spans="1:12">
      <c r="A176" s="9">
        <v>174</v>
      </c>
      <c r="B176" s="9" t="s">
        <v>36</v>
      </c>
      <c r="C176" s="9" t="s">
        <v>22</v>
      </c>
      <c r="D176" s="11">
        <v>1401</v>
      </c>
      <c r="E176" s="9">
        <v>118.45</v>
      </c>
      <c r="F176" s="9">
        <v>91.23</v>
      </c>
      <c r="G176" s="9" t="s">
        <v>25</v>
      </c>
      <c r="H176" s="9" t="s">
        <v>17</v>
      </c>
      <c r="I176" s="9" t="s">
        <v>18</v>
      </c>
      <c r="J176" s="9">
        <v>25609</v>
      </c>
      <c r="K176" s="11">
        <v>33249.87</v>
      </c>
      <c r="L176" s="9">
        <v>3033386.05</v>
      </c>
    </row>
    <row r="177" s="5" customFormat="1" spans="1:12">
      <c r="A177" s="9">
        <v>175</v>
      </c>
      <c r="B177" s="9" t="s">
        <v>36</v>
      </c>
      <c r="C177" s="9" t="s">
        <v>22</v>
      </c>
      <c r="D177" s="11">
        <v>1402</v>
      </c>
      <c r="E177" s="9">
        <v>119.76</v>
      </c>
      <c r="F177" s="9">
        <v>92.24</v>
      </c>
      <c r="G177" s="9" t="s">
        <v>24</v>
      </c>
      <c r="H177" s="9" t="s">
        <v>17</v>
      </c>
      <c r="I177" s="9" t="s">
        <v>18</v>
      </c>
      <c r="J177" s="9">
        <v>25609</v>
      </c>
      <c r="K177" s="11">
        <v>33249.5</v>
      </c>
      <c r="L177" s="9">
        <v>3066933.84</v>
      </c>
    </row>
    <row r="178" s="5" customFormat="1" spans="1:12">
      <c r="A178" s="9">
        <v>176</v>
      </c>
      <c r="B178" s="9" t="s">
        <v>37</v>
      </c>
      <c r="C178" s="9" t="s">
        <v>14</v>
      </c>
      <c r="D178" s="11">
        <v>101</v>
      </c>
      <c r="E178" s="9">
        <v>86.66</v>
      </c>
      <c r="F178" s="9">
        <v>71.91</v>
      </c>
      <c r="G178" s="9" t="s">
        <v>27</v>
      </c>
      <c r="H178" s="9" t="s">
        <v>20</v>
      </c>
      <c r="I178" s="9" t="s">
        <v>18</v>
      </c>
      <c r="J178" s="9">
        <v>24549</v>
      </c>
      <c r="K178" s="11">
        <v>29584.43</v>
      </c>
      <c r="L178" s="9">
        <v>2127416.34</v>
      </c>
    </row>
    <row r="179" s="5" customFormat="1" spans="1:12">
      <c r="A179" s="9">
        <v>177</v>
      </c>
      <c r="B179" s="9" t="s">
        <v>37</v>
      </c>
      <c r="C179" s="9" t="s">
        <v>14</v>
      </c>
      <c r="D179" s="11">
        <v>102</v>
      </c>
      <c r="E179" s="9">
        <v>85.52</v>
      </c>
      <c r="F179" s="9">
        <v>70.96</v>
      </c>
      <c r="G179" s="9" t="s">
        <v>28</v>
      </c>
      <c r="H179" s="9" t="s">
        <v>20</v>
      </c>
      <c r="I179" s="9" t="s">
        <v>18</v>
      </c>
      <c r="J179" s="9">
        <v>24549</v>
      </c>
      <c r="K179" s="11">
        <v>29586.11</v>
      </c>
      <c r="L179" s="9">
        <v>2099430.48</v>
      </c>
    </row>
    <row r="180" s="5" customFormat="1" spans="1:12">
      <c r="A180" s="9">
        <v>178</v>
      </c>
      <c r="B180" s="9" t="s">
        <v>37</v>
      </c>
      <c r="C180" s="9" t="s">
        <v>14</v>
      </c>
      <c r="D180" s="11">
        <v>201</v>
      </c>
      <c r="E180" s="9">
        <v>85.56</v>
      </c>
      <c r="F180" s="9">
        <v>70.99</v>
      </c>
      <c r="G180" s="9" t="s">
        <v>27</v>
      </c>
      <c r="H180" s="9" t="s">
        <v>20</v>
      </c>
      <c r="I180" s="9" t="s">
        <v>18</v>
      </c>
      <c r="J180" s="9">
        <v>25329</v>
      </c>
      <c r="K180" s="11">
        <v>30527.53</v>
      </c>
      <c r="L180" s="9">
        <v>2167149.24</v>
      </c>
    </row>
    <row r="181" s="5" customFormat="1" spans="1:12">
      <c r="A181" s="9">
        <v>179</v>
      </c>
      <c r="B181" s="9" t="s">
        <v>37</v>
      </c>
      <c r="C181" s="9" t="s">
        <v>14</v>
      </c>
      <c r="D181" s="11">
        <v>202</v>
      </c>
      <c r="E181" s="9">
        <v>84.89</v>
      </c>
      <c r="F181" s="9">
        <v>70.44</v>
      </c>
      <c r="G181" s="9" t="s">
        <v>28</v>
      </c>
      <c r="H181" s="9" t="s">
        <v>20</v>
      </c>
      <c r="I181" s="9" t="s">
        <v>18</v>
      </c>
      <c r="J181" s="9">
        <v>25329</v>
      </c>
      <c r="K181" s="11">
        <v>30524.97</v>
      </c>
      <c r="L181" s="9">
        <v>2150178.81</v>
      </c>
    </row>
    <row r="182" s="5" customFormat="1" spans="1:12">
      <c r="A182" s="9">
        <v>180</v>
      </c>
      <c r="B182" s="9" t="s">
        <v>37</v>
      </c>
      <c r="C182" s="9" t="s">
        <v>14</v>
      </c>
      <c r="D182" s="11">
        <v>301</v>
      </c>
      <c r="E182" s="9">
        <v>85.56</v>
      </c>
      <c r="F182" s="9">
        <v>70.99</v>
      </c>
      <c r="G182" s="9" t="s">
        <v>27</v>
      </c>
      <c r="H182" s="9" t="s">
        <v>20</v>
      </c>
      <c r="I182" s="9" t="s">
        <v>18</v>
      </c>
      <c r="J182" s="9">
        <v>25549</v>
      </c>
      <c r="K182" s="11">
        <v>30792.68</v>
      </c>
      <c r="L182" s="9">
        <v>2185972.44</v>
      </c>
    </row>
    <row r="183" s="5" customFormat="1" spans="1:12">
      <c r="A183" s="9">
        <v>181</v>
      </c>
      <c r="B183" s="9" t="s">
        <v>37</v>
      </c>
      <c r="C183" s="9" t="s">
        <v>14</v>
      </c>
      <c r="D183" s="11">
        <v>302</v>
      </c>
      <c r="E183" s="9">
        <v>84.89</v>
      </c>
      <c r="F183" s="9">
        <v>70.44</v>
      </c>
      <c r="G183" s="9" t="s">
        <v>28</v>
      </c>
      <c r="H183" s="9" t="s">
        <v>20</v>
      </c>
      <c r="I183" s="9" t="s">
        <v>18</v>
      </c>
      <c r="J183" s="9">
        <v>25549</v>
      </c>
      <c r="K183" s="11">
        <v>30790.1</v>
      </c>
      <c r="L183" s="9">
        <v>2168854.61</v>
      </c>
    </row>
    <row r="184" s="5" customFormat="1" spans="1:12">
      <c r="A184" s="9">
        <v>182</v>
      </c>
      <c r="B184" s="9" t="s">
        <v>37</v>
      </c>
      <c r="C184" s="9" t="s">
        <v>14</v>
      </c>
      <c r="D184" s="11">
        <v>401</v>
      </c>
      <c r="E184" s="9">
        <v>85.56</v>
      </c>
      <c r="F184" s="9">
        <v>70.99</v>
      </c>
      <c r="G184" s="9" t="s">
        <v>27</v>
      </c>
      <c r="H184" s="9" t="s">
        <v>20</v>
      </c>
      <c r="I184" s="9" t="s">
        <v>18</v>
      </c>
      <c r="J184" s="9">
        <v>25549</v>
      </c>
      <c r="K184" s="11">
        <v>30792.68</v>
      </c>
      <c r="L184" s="9">
        <v>2185972.44</v>
      </c>
    </row>
    <row r="185" s="5" customFormat="1" spans="1:12">
      <c r="A185" s="9">
        <v>183</v>
      </c>
      <c r="B185" s="9" t="s">
        <v>37</v>
      </c>
      <c r="C185" s="9" t="s">
        <v>14</v>
      </c>
      <c r="D185" s="11">
        <v>402</v>
      </c>
      <c r="E185" s="9">
        <v>84.89</v>
      </c>
      <c r="F185" s="9">
        <v>70.44</v>
      </c>
      <c r="G185" s="9" t="s">
        <v>28</v>
      </c>
      <c r="H185" s="9" t="s">
        <v>20</v>
      </c>
      <c r="I185" s="9" t="s">
        <v>18</v>
      </c>
      <c r="J185" s="9">
        <v>25549</v>
      </c>
      <c r="K185" s="11">
        <v>30790.1</v>
      </c>
      <c r="L185" s="9">
        <v>2168854.61</v>
      </c>
    </row>
    <row r="186" s="5" customFormat="1" spans="1:12">
      <c r="A186" s="9">
        <v>184</v>
      </c>
      <c r="B186" s="9" t="s">
        <v>37</v>
      </c>
      <c r="C186" s="9" t="s">
        <v>14</v>
      </c>
      <c r="D186" s="11">
        <v>501</v>
      </c>
      <c r="E186" s="9">
        <v>85.56</v>
      </c>
      <c r="F186" s="9">
        <v>70.99</v>
      </c>
      <c r="G186" s="9" t="s">
        <v>27</v>
      </c>
      <c r="H186" s="9" t="s">
        <v>20</v>
      </c>
      <c r="I186" s="9" t="s">
        <v>18</v>
      </c>
      <c r="J186" s="9">
        <v>25549</v>
      </c>
      <c r="K186" s="11">
        <v>30792.68</v>
      </c>
      <c r="L186" s="9">
        <v>2185972.44</v>
      </c>
    </row>
    <row r="187" s="5" customFormat="1" spans="1:12">
      <c r="A187" s="9">
        <v>185</v>
      </c>
      <c r="B187" s="9" t="s">
        <v>37</v>
      </c>
      <c r="C187" s="9" t="s">
        <v>14</v>
      </c>
      <c r="D187" s="11">
        <v>502</v>
      </c>
      <c r="E187" s="9">
        <v>84.89</v>
      </c>
      <c r="F187" s="9">
        <v>70.44</v>
      </c>
      <c r="G187" s="9" t="s">
        <v>28</v>
      </c>
      <c r="H187" s="9" t="s">
        <v>20</v>
      </c>
      <c r="I187" s="9" t="s">
        <v>18</v>
      </c>
      <c r="J187" s="9">
        <v>25549</v>
      </c>
      <c r="K187" s="11">
        <v>30790.1</v>
      </c>
      <c r="L187" s="9">
        <v>2168854.61</v>
      </c>
    </row>
    <row r="188" s="5" customFormat="1" spans="1:12">
      <c r="A188" s="9">
        <v>186</v>
      </c>
      <c r="B188" s="9" t="s">
        <v>37</v>
      </c>
      <c r="C188" s="9" t="s">
        <v>14</v>
      </c>
      <c r="D188" s="11">
        <v>601</v>
      </c>
      <c r="E188" s="9">
        <v>85.56</v>
      </c>
      <c r="F188" s="9">
        <v>70.99</v>
      </c>
      <c r="G188" s="9" t="s">
        <v>27</v>
      </c>
      <c r="H188" s="9" t="s">
        <v>20</v>
      </c>
      <c r="I188" s="9" t="s">
        <v>18</v>
      </c>
      <c r="J188" s="9">
        <v>25776</v>
      </c>
      <c r="K188" s="11">
        <v>31066.27</v>
      </c>
      <c r="L188" s="9">
        <v>2205394.56</v>
      </c>
    </row>
    <row r="189" s="5" customFormat="1" spans="1:12">
      <c r="A189" s="9">
        <v>187</v>
      </c>
      <c r="B189" s="9" t="s">
        <v>37</v>
      </c>
      <c r="C189" s="9" t="s">
        <v>14</v>
      </c>
      <c r="D189" s="11">
        <v>602</v>
      </c>
      <c r="E189" s="9">
        <v>84.89</v>
      </c>
      <c r="F189" s="9">
        <v>70.44</v>
      </c>
      <c r="G189" s="9" t="s">
        <v>28</v>
      </c>
      <c r="H189" s="9" t="s">
        <v>20</v>
      </c>
      <c r="I189" s="9" t="s">
        <v>18</v>
      </c>
      <c r="J189" s="9">
        <v>25776</v>
      </c>
      <c r="K189" s="11">
        <v>31063.67</v>
      </c>
      <c r="L189" s="9">
        <v>2188124.64</v>
      </c>
    </row>
    <row r="190" s="5" customFormat="1" spans="1:12">
      <c r="A190" s="9">
        <v>188</v>
      </c>
      <c r="B190" s="9" t="s">
        <v>37</v>
      </c>
      <c r="C190" s="9" t="s">
        <v>14</v>
      </c>
      <c r="D190" s="11">
        <v>701</v>
      </c>
      <c r="E190" s="9">
        <v>85.56</v>
      </c>
      <c r="F190" s="9">
        <v>70.99</v>
      </c>
      <c r="G190" s="9" t="s">
        <v>27</v>
      </c>
      <c r="H190" s="9" t="s">
        <v>20</v>
      </c>
      <c r="I190" s="9" t="s">
        <v>18</v>
      </c>
      <c r="J190" s="9">
        <v>25776</v>
      </c>
      <c r="K190" s="11">
        <v>31066.27</v>
      </c>
      <c r="L190" s="9">
        <v>2205394.56</v>
      </c>
    </row>
    <row r="191" s="5" customFormat="1" spans="1:12">
      <c r="A191" s="9">
        <v>189</v>
      </c>
      <c r="B191" s="9" t="s">
        <v>37</v>
      </c>
      <c r="C191" s="9" t="s">
        <v>14</v>
      </c>
      <c r="D191" s="11">
        <v>702</v>
      </c>
      <c r="E191" s="9">
        <v>84.89</v>
      </c>
      <c r="F191" s="9">
        <v>70.44</v>
      </c>
      <c r="G191" s="9" t="s">
        <v>28</v>
      </c>
      <c r="H191" s="9" t="s">
        <v>20</v>
      </c>
      <c r="I191" s="9" t="s">
        <v>18</v>
      </c>
      <c r="J191" s="9">
        <v>25776</v>
      </c>
      <c r="K191" s="11">
        <v>31063.67</v>
      </c>
      <c r="L191" s="9">
        <v>2188124.64</v>
      </c>
    </row>
    <row r="192" s="5" customFormat="1" spans="1:12">
      <c r="A192" s="9">
        <v>190</v>
      </c>
      <c r="B192" s="9" t="s">
        <v>37</v>
      </c>
      <c r="C192" s="9" t="s">
        <v>14</v>
      </c>
      <c r="D192" s="11">
        <v>801</v>
      </c>
      <c r="E192" s="9">
        <v>85.56</v>
      </c>
      <c r="F192" s="9">
        <v>70.99</v>
      </c>
      <c r="G192" s="9" t="s">
        <v>27</v>
      </c>
      <c r="H192" s="9" t="s">
        <v>20</v>
      </c>
      <c r="I192" s="9" t="s">
        <v>18</v>
      </c>
      <c r="J192" s="9">
        <v>25329</v>
      </c>
      <c r="K192" s="11">
        <v>30527.53</v>
      </c>
      <c r="L192" s="9">
        <v>2167149.24</v>
      </c>
    </row>
    <row r="193" s="5" customFormat="1" spans="1:12">
      <c r="A193" s="9">
        <v>191</v>
      </c>
      <c r="B193" s="9" t="s">
        <v>37</v>
      </c>
      <c r="C193" s="9" t="s">
        <v>14</v>
      </c>
      <c r="D193" s="11">
        <v>802</v>
      </c>
      <c r="E193" s="9">
        <v>84.89</v>
      </c>
      <c r="F193" s="9">
        <v>70.44</v>
      </c>
      <c r="G193" s="9" t="s">
        <v>28</v>
      </c>
      <c r="H193" s="9" t="s">
        <v>20</v>
      </c>
      <c r="I193" s="9" t="s">
        <v>18</v>
      </c>
      <c r="J193" s="9">
        <v>25329</v>
      </c>
      <c r="K193" s="11">
        <v>30524.97</v>
      </c>
      <c r="L193" s="9">
        <v>2150178.81</v>
      </c>
    </row>
    <row r="194" s="5" customFormat="1" spans="1:12">
      <c r="A194" s="9">
        <v>192</v>
      </c>
      <c r="B194" s="9" t="s">
        <v>37</v>
      </c>
      <c r="C194" s="9" t="s">
        <v>22</v>
      </c>
      <c r="D194" s="11">
        <v>101</v>
      </c>
      <c r="E194" s="9">
        <v>85.52</v>
      </c>
      <c r="F194" s="9">
        <v>70.96</v>
      </c>
      <c r="G194" s="9" t="s">
        <v>27</v>
      </c>
      <c r="H194" s="9" t="s">
        <v>20</v>
      </c>
      <c r="I194" s="9" t="s">
        <v>18</v>
      </c>
      <c r="J194" s="9">
        <v>24549</v>
      </c>
      <c r="K194" s="11">
        <v>29586.11</v>
      </c>
      <c r="L194" s="9">
        <v>2099430.48</v>
      </c>
    </row>
    <row r="195" s="5" customFormat="1" spans="1:12">
      <c r="A195" s="9">
        <v>193</v>
      </c>
      <c r="B195" s="9" t="s">
        <v>37</v>
      </c>
      <c r="C195" s="9" t="s">
        <v>22</v>
      </c>
      <c r="D195" s="11">
        <v>102</v>
      </c>
      <c r="E195" s="9">
        <v>89.97</v>
      </c>
      <c r="F195" s="9">
        <v>74.65</v>
      </c>
      <c r="G195" s="9" t="s">
        <v>29</v>
      </c>
      <c r="H195" s="9" t="s">
        <v>20</v>
      </c>
      <c r="I195" s="9" t="s">
        <v>18</v>
      </c>
      <c r="J195" s="9">
        <v>24549</v>
      </c>
      <c r="K195" s="11">
        <v>29587.05</v>
      </c>
      <c r="L195" s="9">
        <v>2208673.53</v>
      </c>
    </row>
    <row r="196" s="5" customFormat="1" spans="1:12">
      <c r="A196" s="9">
        <v>194</v>
      </c>
      <c r="B196" s="9" t="s">
        <v>37</v>
      </c>
      <c r="C196" s="9" t="s">
        <v>22</v>
      </c>
      <c r="D196" s="11">
        <v>103</v>
      </c>
      <c r="E196" s="9">
        <v>71.33</v>
      </c>
      <c r="F196" s="9">
        <v>59.19</v>
      </c>
      <c r="G196" s="9" t="s">
        <v>31</v>
      </c>
      <c r="H196" s="9" t="s">
        <v>32</v>
      </c>
      <c r="I196" s="9" t="s">
        <v>33</v>
      </c>
      <c r="J196" s="9">
        <v>24549</v>
      </c>
      <c r="K196" s="11">
        <v>29584.05</v>
      </c>
      <c r="L196" s="9">
        <v>1751080.17</v>
      </c>
    </row>
    <row r="197" s="5" customFormat="1" spans="1:12">
      <c r="A197" s="9">
        <v>195</v>
      </c>
      <c r="B197" s="9" t="s">
        <v>37</v>
      </c>
      <c r="C197" s="9" t="s">
        <v>22</v>
      </c>
      <c r="D197" s="11">
        <v>201</v>
      </c>
      <c r="E197" s="9">
        <v>84.89</v>
      </c>
      <c r="F197" s="9">
        <v>70.44</v>
      </c>
      <c r="G197" s="9" t="s">
        <v>27</v>
      </c>
      <c r="H197" s="9" t="s">
        <v>20</v>
      </c>
      <c r="I197" s="9" t="s">
        <v>18</v>
      </c>
      <c r="J197" s="9">
        <v>25329</v>
      </c>
      <c r="K197" s="11">
        <v>30524.97</v>
      </c>
      <c r="L197" s="9">
        <v>2150178.81</v>
      </c>
    </row>
    <row r="198" s="5" customFormat="1" spans="1:12">
      <c r="A198" s="9">
        <v>196</v>
      </c>
      <c r="B198" s="9" t="s">
        <v>37</v>
      </c>
      <c r="C198" s="9" t="s">
        <v>22</v>
      </c>
      <c r="D198" s="11">
        <v>202</v>
      </c>
      <c r="E198" s="9">
        <v>89.16</v>
      </c>
      <c r="F198" s="9">
        <v>73.98</v>
      </c>
      <c r="G198" s="9" t="s">
        <v>29</v>
      </c>
      <c r="H198" s="9" t="s">
        <v>20</v>
      </c>
      <c r="I198" s="9" t="s">
        <v>18</v>
      </c>
      <c r="J198" s="9">
        <v>25329</v>
      </c>
      <c r="K198" s="11">
        <v>30526.27</v>
      </c>
      <c r="L198" s="9">
        <v>2258333.64</v>
      </c>
    </row>
    <row r="199" s="5" customFormat="1" spans="1:12">
      <c r="A199" s="9">
        <v>197</v>
      </c>
      <c r="B199" s="9" t="s">
        <v>37</v>
      </c>
      <c r="C199" s="9" t="s">
        <v>22</v>
      </c>
      <c r="D199" s="11">
        <v>203</v>
      </c>
      <c r="E199" s="9">
        <v>88.27</v>
      </c>
      <c r="F199" s="9">
        <v>73.24</v>
      </c>
      <c r="G199" s="9" t="s">
        <v>34</v>
      </c>
      <c r="H199" s="9" t="s">
        <v>20</v>
      </c>
      <c r="I199" s="9" t="s">
        <v>33</v>
      </c>
      <c r="J199" s="9">
        <v>25329</v>
      </c>
      <c r="K199" s="11">
        <v>30526.91</v>
      </c>
      <c r="L199" s="9">
        <v>2235790.83</v>
      </c>
    </row>
    <row r="200" s="5" customFormat="1" spans="1:12">
      <c r="A200" s="9">
        <v>198</v>
      </c>
      <c r="B200" s="9" t="s">
        <v>37</v>
      </c>
      <c r="C200" s="9" t="s">
        <v>22</v>
      </c>
      <c r="D200" s="11">
        <v>301</v>
      </c>
      <c r="E200" s="9">
        <v>84.89</v>
      </c>
      <c r="F200" s="9">
        <v>70.44</v>
      </c>
      <c r="G200" s="9" t="s">
        <v>27</v>
      </c>
      <c r="H200" s="9" t="s">
        <v>20</v>
      </c>
      <c r="I200" s="9" t="s">
        <v>18</v>
      </c>
      <c r="J200" s="9">
        <v>25549</v>
      </c>
      <c r="K200" s="11">
        <v>30790.1</v>
      </c>
      <c r="L200" s="9">
        <v>2168854.61</v>
      </c>
    </row>
    <row r="201" s="5" customFormat="1" spans="1:12">
      <c r="A201" s="9">
        <v>199</v>
      </c>
      <c r="B201" s="9" t="s">
        <v>37</v>
      </c>
      <c r="C201" s="9" t="s">
        <v>22</v>
      </c>
      <c r="D201" s="11">
        <v>302</v>
      </c>
      <c r="E201" s="9">
        <v>89.16</v>
      </c>
      <c r="F201" s="9">
        <v>73.98</v>
      </c>
      <c r="G201" s="9" t="s">
        <v>29</v>
      </c>
      <c r="H201" s="9" t="s">
        <v>20</v>
      </c>
      <c r="I201" s="9" t="s">
        <v>18</v>
      </c>
      <c r="J201" s="9">
        <v>25549</v>
      </c>
      <c r="K201" s="11">
        <v>30791.41</v>
      </c>
      <c r="L201" s="9">
        <v>2277948.84</v>
      </c>
    </row>
    <row r="202" s="5" customFormat="1" spans="1:12">
      <c r="A202" s="9">
        <v>200</v>
      </c>
      <c r="B202" s="9" t="s">
        <v>37</v>
      </c>
      <c r="C202" s="9" t="s">
        <v>22</v>
      </c>
      <c r="D202" s="11">
        <v>303</v>
      </c>
      <c r="E202" s="9">
        <v>88.27</v>
      </c>
      <c r="F202" s="9">
        <v>73.24</v>
      </c>
      <c r="G202" s="9" t="s">
        <v>34</v>
      </c>
      <c r="H202" s="9" t="s">
        <v>20</v>
      </c>
      <c r="I202" s="9" t="s">
        <v>33</v>
      </c>
      <c r="J202" s="9">
        <v>25549</v>
      </c>
      <c r="K202" s="11">
        <v>30792.06</v>
      </c>
      <c r="L202" s="9">
        <v>2255210.23</v>
      </c>
    </row>
    <row r="203" s="5" customFormat="1" spans="1:12">
      <c r="A203" s="9">
        <v>201</v>
      </c>
      <c r="B203" s="9" t="s">
        <v>37</v>
      </c>
      <c r="C203" s="9" t="s">
        <v>22</v>
      </c>
      <c r="D203" s="11">
        <v>401</v>
      </c>
      <c r="E203" s="9">
        <v>84.89</v>
      </c>
      <c r="F203" s="9">
        <v>70.44</v>
      </c>
      <c r="G203" s="9" t="s">
        <v>27</v>
      </c>
      <c r="H203" s="9" t="s">
        <v>20</v>
      </c>
      <c r="I203" s="9" t="s">
        <v>18</v>
      </c>
      <c r="J203" s="9">
        <v>25549</v>
      </c>
      <c r="K203" s="11">
        <v>30790.1</v>
      </c>
      <c r="L203" s="9">
        <v>2168854.61</v>
      </c>
    </row>
    <row r="204" s="5" customFormat="1" spans="1:12">
      <c r="A204" s="9">
        <v>202</v>
      </c>
      <c r="B204" s="9" t="s">
        <v>37</v>
      </c>
      <c r="C204" s="9" t="s">
        <v>22</v>
      </c>
      <c r="D204" s="11">
        <v>402</v>
      </c>
      <c r="E204" s="9">
        <v>89.16</v>
      </c>
      <c r="F204" s="9">
        <v>73.98</v>
      </c>
      <c r="G204" s="9" t="s">
        <v>29</v>
      </c>
      <c r="H204" s="9" t="s">
        <v>20</v>
      </c>
      <c r="I204" s="9" t="s">
        <v>18</v>
      </c>
      <c r="J204" s="9">
        <v>25549</v>
      </c>
      <c r="K204" s="11">
        <v>30791.41</v>
      </c>
      <c r="L204" s="9">
        <v>2277948.84</v>
      </c>
    </row>
    <row r="205" s="5" customFormat="1" spans="1:12">
      <c r="A205" s="9">
        <v>203</v>
      </c>
      <c r="B205" s="9" t="s">
        <v>37</v>
      </c>
      <c r="C205" s="9" t="s">
        <v>22</v>
      </c>
      <c r="D205" s="11">
        <v>403</v>
      </c>
      <c r="E205" s="9">
        <v>88.27</v>
      </c>
      <c r="F205" s="9">
        <v>73.24</v>
      </c>
      <c r="G205" s="9" t="s">
        <v>34</v>
      </c>
      <c r="H205" s="9" t="s">
        <v>20</v>
      </c>
      <c r="I205" s="9" t="s">
        <v>33</v>
      </c>
      <c r="J205" s="9">
        <v>25549</v>
      </c>
      <c r="K205" s="11">
        <v>30792.06</v>
      </c>
      <c r="L205" s="9">
        <v>2255210.23</v>
      </c>
    </row>
    <row r="206" s="5" customFormat="1" spans="1:12">
      <c r="A206" s="9">
        <v>204</v>
      </c>
      <c r="B206" s="9" t="s">
        <v>37</v>
      </c>
      <c r="C206" s="9" t="s">
        <v>22</v>
      </c>
      <c r="D206" s="11">
        <v>501</v>
      </c>
      <c r="E206" s="9">
        <v>84.89</v>
      </c>
      <c r="F206" s="9">
        <v>70.44</v>
      </c>
      <c r="G206" s="9" t="s">
        <v>27</v>
      </c>
      <c r="H206" s="9" t="s">
        <v>20</v>
      </c>
      <c r="I206" s="9" t="s">
        <v>18</v>
      </c>
      <c r="J206" s="9">
        <v>25549</v>
      </c>
      <c r="K206" s="11">
        <v>30790.1</v>
      </c>
      <c r="L206" s="9">
        <v>2168854.61</v>
      </c>
    </row>
    <row r="207" s="5" customFormat="1" spans="1:12">
      <c r="A207" s="9">
        <v>205</v>
      </c>
      <c r="B207" s="9" t="s">
        <v>37</v>
      </c>
      <c r="C207" s="9" t="s">
        <v>22</v>
      </c>
      <c r="D207" s="11">
        <v>502</v>
      </c>
      <c r="E207" s="9">
        <v>89.16</v>
      </c>
      <c r="F207" s="9">
        <v>73.98</v>
      </c>
      <c r="G207" s="9" t="s">
        <v>29</v>
      </c>
      <c r="H207" s="9" t="s">
        <v>20</v>
      </c>
      <c r="I207" s="9" t="s">
        <v>18</v>
      </c>
      <c r="J207" s="9">
        <v>25549</v>
      </c>
      <c r="K207" s="11">
        <v>30791.41</v>
      </c>
      <c r="L207" s="9">
        <v>2277948.84</v>
      </c>
    </row>
    <row r="208" s="5" customFormat="1" spans="1:12">
      <c r="A208" s="9">
        <v>206</v>
      </c>
      <c r="B208" s="9" t="s">
        <v>37</v>
      </c>
      <c r="C208" s="9" t="s">
        <v>22</v>
      </c>
      <c r="D208" s="11">
        <v>503</v>
      </c>
      <c r="E208" s="9">
        <v>88.27</v>
      </c>
      <c r="F208" s="9">
        <v>73.24</v>
      </c>
      <c r="G208" s="9" t="s">
        <v>34</v>
      </c>
      <c r="H208" s="9" t="s">
        <v>20</v>
      </c>
      <c r="I208" s="9" t="s">
        <v>33</v>
      </c>
      <c r="J208" s="9">
        <v>25549</v>
      </c>
      <c r="K208" s="11">
        <v>30792.06</v>
      </c>
      <c r="L208" s="9">
        <v>2255210.23</v>
      </c>
    </row>
    <row r="209" s="5" customFormat="1" spans="1:12">
      <c r="A209" s="9">
        <v>207</v>
      </c>
      <c r="B209" s="9" t="s">
        <v>37</v>
      </c>
      <c r="C209" s="9" t="s">
        <v>22</v>
      </c>
      <c r="D209" s="11">
        <v>601</v>
      </c>
      <c r="E209" s="9">
        <v>84.89</v>
      </c>
      <c r="F209" s="9">
        <v>70.44</v>
      </c>
      <c r="G209" s="9" t="s">
        <v>27</v>
      </c>
      <c r="H209" s="9" t="s">
        <v>20</v>
      </c>
      <c r="I209" s="9" t="s">
        <v>18</v>
      </c>
      <c r="J209" s="9">
        <v>25776</v>
      </c>
      <c r="K209" s="11">
        <v>31063.67</v>
      </c>
      <c r="L209" s="9">
        <v>2188124.64</v>
      </c>
    </row>
    <row r="210" s="5" customFormat="1" spans="1:12">
      <c r="A210" s="9">
        <v>208</v>
      </c>
      <c r="B210" s="9" t="s">
        <v>37</v>
      </c>
      <c r="C210" s="9" t="s">
        <v>22</v>
      </c>
      <c r="D210" s="11">
        <v>602</v>
      </c>
      <c r="E210" s="9">
        <v>89.16</v>
      </c>
      <c r="F210" s="9">
        <v>73.98</v>
      </c>
      <c r="G210" s="9" t="s">
        <v>29</v>
      </c>
      <c r="H210" s="9" t="s">
        <v>20</v>
      </c>
      <c r="I210" s="9" t="s">
        <v>18</v>
      </c>
      <c r="J210" s="9">
        <v>25776</v>
      </c>
      <c r="K210" s="11">
        <v>31064.99</v>
      </c>
      <c r="L210" s="9">
        <v>2298188.16</v>
      </c>
    </row>
    <row r="211" s="5" customFormat="1" spans="1:12">
      <c r="A211" s="9">
        <v>209</v>
      </c>
      <c r="B211" s="9" t="s">
        <v>37</v>
      </c>
      <c r="C211" s="9" t="s">
        <v>22</v>
      </c>
      <c r="D211" s="11">
        <v>603</v>
      </c>
      <c r="E211" s="9">
        <v>89.12</v>
      </c>
      <c r="F211" s="9">
        <v>73.95</v>
      </c>
      <c r="G211" s="9" t="s">
        <v>34</v>
      </c>
      <c r="H211" s="9" t="s">
        <v>20</v>
      </c>
      <c r="I211" s="9" t="s">
        <v>33</v>
      </c>
      <c r="J211" s="9">
        <v>25776</v>
      </c>
      <c r="K211" s="11">
        <v>31063.65</v>
      </c>
      <c r="L211" s="9">
        <v>2297157.12</v>
      </c>
    </row>
    <row r="212" s="5" customFormat="1" spans="1:12">
      <c r="A212" s="9">
        <v>210</v>
      </c>
      <c r="B212" s="9" t="s">
        <v>37</v>
      </c>
      <c r="C212" s="9" t="s">
        <v>22</v>
      </c>
      <c r="D212" s="11">
        <v>701</v>
      </c>
      <c r="E212" s="9">
        <v>84.89</v>
      </c>
      <c r="F212" s="9">
        <v>70.44</v>
      </c>
      <c r="G212" s="9" t="s">
        <v>27</v>
      </c>
      <c r="H212" s="9" t="s">
        <v>20</v>
      </c>
      <c r="I212" s="9" t="s">
        <v>18</v>
      </c>
      <c r="J212" s="9">
        <v>25776</v>
      </c>
      <c r="K212" s="11">
        <v>31063.67</v>
      </c>
      <c r="L212" s="9">
        <v>2188124.64</v>
      </c>
    </row>
    <row r="213" s="5" customFormat="1" spans="1:12">
      <c r="A213" s="9">
        <v>211</v>
      </c>
      <c r="B213" s="9" t="s">
        <v>37</v>
      </c>
      <c r="C213" s="9" t="s">
        <v>22</v>
      </c>
      <c r="D213" s="11">
        <v>702</v>
      </c>
      <c r="E213" s="9">
        <v>89.16</v>
      </c>
      <c r="F213" s="9">
        <v>73.98</v>
      </c>
      <c r="G213" s="9" t="s">
        <v>29</v>
      </c>
      <c r="H213" s="9" t="s">
        <v>20</v>
      </c>
      <c r="I213" s="9" t="s">
        <v>18</v>
      </c>
      <c r="J213" s="9">
        <v>25776</v>
      </c>
      <c r="K213" s="11">
        <v>31064.99</v>
      </c>
      <c r="L213" s="9">
        <v>2298188.16</v>
      </c>
    </row>
    <row r="214" s="5" customFormat="1" spans="1:12">
      <c r="A214" s="9">
        <v>212</v>
      </c>
      <c r="B214" s="9" t="s">
        <v>37</v>
      </c>
      <c r="C214" s="9" t="s">
        <v>22</v>
      </c>
      <c r="D214" s="11">
        <v>703</v>
      </c>
      <c r="E214" s="9">
        <v>89.12</v>
      </c>
      <c r="F214" s="9">
        <v>73.95</v>
      </c>
      <c r="G214" s="9" t="s">
        <v>34</v>
      </c>
      <c r="H214" s="9" t="s">
        <v>20</v>
      </c>
      <c r="I214" s="9" t="s">
        <v>33</v>
      </c>
      <c r="J214" s="9">
        <v>25776</v>
      </c>
      <c r="K214" s="11">
        <v>31063.65</v>
      </c>
      <c r="L214" s="9">
        <v>2297157.12</v>
      </c>
    </row>
    <row r="215" s="5" customFormat="1" spans="1:12">
      <c r="A215" s="9">
        <v>213</v>
      </c>
      <c r="B215" s="9" t="s">
        <v>37</v>
      </c>
      <c r="C215" s="9" t="s">
        <v>22</v>
      </c>
      <c r="D215" s="11">
        <v>801</v>
      </c>
      <c r="E215" s="9">
        <v>84.89</v>
      </c>
      <c r="F215" s="9">
        <v>70.44</v>
      </c>
      <c r="G215" s="9" t="s">
        <v>27</v>
      </c>
      <c r="H215" s="9" t="s">
        <v>20</v>
      </c>
      <c r="I215" s="9" t="s">
        <v>18</v>
      </c>
      <c r="J215" s="9">
        <v>25329</v>
      </c>
      <c r="K215" s="11">
        <v>30524.97</v>
      </c>
      <c r="L215" s="9">
        <v>2150178.81</v>
      </c>
    </row>
    <row r="216" s="5" customFormat="1" spans="1:12">
      <c r="A216" s="9">
        <v>214</v>
      </c>
      <c r="B216" s="9" t="s">
        <v>37</v>
      </c>
      <c r="C216" s="9" t="s">
        <v>22</v>
      </c>
      <c r="D216" s="11">
        <v>802</v>
      </c>
      <c r="E216" s="9">
        <v>89.16</v>
      </c>
      <c r="F216" s="9">
        <v>73.98</v>
      </c>
      <c r="G216" s="9" t="s">
        <v>29</v>
      </c>
      <c r="H216" s="9" t="s">
        <v>20</v>
      </c>
      <c r="I216" s="9" t="s">
        <v>18</v>
      </c>
      <c r="J216" s="9">
        <v>25329</v>
      </c>
      <c r="K216" s="11">
        <v>30526.27</v>
      </c>
      <c r="L216" s="9">
        <v>2258333.64</v>
      </c>
    </row>
    <row r="217" s="5" customFormat="1" spans="1:12">
      <c r="A217" s="9">
        <v>215</v>
      </c>
      <c r="B217" s="9" t="s">
        <v>37</v>
      </c>
      <c r="C217" s="9" t="s">
        <v>22</v>
      </c>
      <c r="D217" s="11">
        <v>803</v>
      </c>
      <c r="E217" s="9">
        <v>89.12</v>
      </c>
      <c r="F217" s="9">
        <v>73.95</v>
      </c>
      <c r="G217" s="9" t="s">
        <v>34</v>
      </c>
      <c r="H217" s="9" t="s">
        <v>20</v>
      </c>
      <c r="I217" s="9" t="s">
        <v>33</v>
      </c>
      <c r="J217" s="9">
        <v>25329</v>
      </c>
      <c r="K217" s="11">
        <v>30524.96</v>
      </c>
      <c r="L217" s="9">
        <v>2257320.48</v>
      </c>
    </row>
    <row r="218" s="5" customFormat="1" spans="1:12">
      <c r="A218" s="9">
        <v>216</v>
      </c>
      <c r="B218" s="9" t="s">
        <v>37</v>
      </c>
      <c r="C218" s="9" t="s">
        <v>35</v>
      </c>
      <c r="D218" s="11">
        <v>101</v>
      </c>
      <c r="E218" s="9">
        <v>85.84</v>
      </c>
      <c r="F218" s="9">
        <v>71.23</v>
      </c>
      <c r="G218" s="9" t="s">
        <v>27</v>
      </c>
      <c r="H218" s="9" t="s">
        <v>20</v>
      </c>
      <c r="I218" s="9" t="s">
        <v>33</v>
      </c>
      <c r="J218" s="9">
        <v>24549</v>
      </c>
      <c r="K218" s="11">
        <v>29584.25</v>
      </c>
      <c r="L218" s="9">
        <v>2107286.16</v>
      </c>
    </row>
    <row r="219" s="5" customFormat="1" spans="1:12">
      <c r="A219" s="9">
        <v>217</v>
      </c>
      <c r="B219" s="9" t="s">
        <v>37</v>
      </c>
      <c r="C219" s="9" t="s">
        <v>35</v>
      </c>
      <c r="D219" s="11">
        <v>102</v>
      </c>
      <c r="E219" s="9">
        <v>86.66</v>
      </c>
      <c r="F219" s="9">
        <v>71.91</v>
      </c>
      <c r="G219" s="9" t="s">
        <v>28</v>
      </c>
      <c r="H219" s="9" t="s">
        <v>20</v>
      </c>
      <c r="I219" s="9" t="s">
        <v>33</v>
      </c>
      <c r="J219" s="9">
        <v>24549</v>
      </c>
      <c r="K219" s="11">
        <v>29584.43</v>
      </c>
      <c r="L219" s="9">
        <v>2127416.34</v>
      </c>
    </row>
    <row r="220" s="5" customFormat="1" spans="1:12">
      <c r="A220" s="9">
        <v>218</v>
      </c>
      <c r="B220" s="9" t="s">
        <v>37</v>
      </c>
      <c r="C220" s="9" t="s">
        <v>35</v>
      </c>
      <c r="D220" s="11">
        <v>201</v>
      </c>
      <c r="E220" s="9">
        <v>85.19</v>
      </c>
      <c r="F220" s="9">
        <v>70.69</v>
      </c>
      <c r="G220" s="9" t="s">
        <v>27</v>
      </c>
      <c r="H220" s="9" t="s">
        <v>20</v>
      </c>
      <c r="I220" s="9" t="s">
        <v>33</v>
      </c>
      <c r="J220" s="9">
        <v>25329</v>
      </c>
      <c r="K220" s="11">
        <v>30524.51</v>
      </c>
      <c r="L220" s="9">
        <v>2157777.51</v>
      </c>
    </row>
    <row r="221" s="5" customFormat="1" spans="1:12">
      <c r="A221" s="9">
        <v>219</v>
      </c>
      <c r="B221" s="9" t="s">
        <v>37</v>
      </c>
      <c r="C221" s="9" t="s">
        <v>35</v>
      </c>
      <c r="D221" s="11">
        <v>202</v>
      </c>
      <c r="E221" s="9">
        <v>85.56</v>
      </c>
      <c r="F221" s="9">
        <v>70.99</v>
      </c>
      <c r="G221" s="9" t="s">
        <v>28</v>
      </c>
      <c r="H221" s="9" t="s">
        <v>20</v>
      </c>
      <c r="I221" s="9" t="s">
        <v>33</v>
      </c>
      <c r="J221" s="9">
        <v>25329</v>
      </c>
      <c r="K221" s="11">
        <v>30527.53</v>
      </c>
      <c r="L221" s="9">
        <v>2167149.24</v>
      </c>
    </row>
    <row r="222" s="5" customFormat="1" spans="1:12">
      <c r="A222" s="9">
        <v>220</v>
      </c>
      <c r="B222" s="9" t="s">
        <v>37</v>
      </c>
      <c r="C222" s="9" t="s">
        <v>35</v>
      </c>
      <c r="D222" s="11">
        <v>301</v>
      </c>
      <c r="E222" s="9">
        <v>85.19</v>
      </c>
      <c r="F222" s="9">
        <v>70.69</v>
      </c>
      <c r="G222" s="9" t="s">
        <v>27</v>
      </c>
      <c r="H222" s="9" t="s">
        <v>20</v>
      </c>
      <c r="I222" s="9" t="s">
        <v>33</v>
      </c>
      <c r="J222" s="9">
        <v>25549</v>
      </c>
      <c r="K222" s="11">
        <v>30789.64</v>
      </c>
      <c r="L222" s="9">
        <v>2176519.31</v>
      </c>
    </row>
    <row r="223" s="5" customFormat="1" spans="1:12">
      <c r="A223" s="9">
        <v>221</v>
      </c>
      <c r="B223" s="9" t="s">
        <v>37</v>
      </c>
      <c r="C223" s="9" t="s">
        <v>35</v>
      </c>
      <c r="D223" s="11">
        <v>302</v>
      </c>
      <c r="E223" s="9">
        <v>85.56</v>
      </c>
      <c r="F223" s="9">
        <v>70.99</v>
      </c>
      <c r="G223" s="9" t="s">
        <v>28</v>
      </c>
      <c r="H223" s="9" t="s">
        <v>20</v>
      </c>
      <c r="I223" s="9" t="s">
        <v>33</v>
      </c>
      <c r="J223" s="9">
        <v>25549</v>
      </c>
      <c r="K223" s="11">
        <v>30792.68</v>
      </c>
      <c r="L223" s="9">
        <v>2185972.44</v>
      </c>
    </row>
    <row r="224" s="5" customFormat="1" spans="1:12">
      <c r="A224" s="9">
        <v>222</v>
      </c>
      <c r="B224" s="9" t="s">
        <v>37</v>
      </c>
      <c r="C224" s="9" t="s">
        <v>35</v>
      </c>
      <c r="D224" s="11">
        <v>401</v>
      </c>
      <c r="E224" s="9">
        <v>85.19</v>
      </c>
      <c r="F224" s="9">
        <v>70.69</v>
      </c>
      <c r="G224" s="9" t="s">
        <v>27</v>
      </c>
      <c r="H224" s="9" t="s">
        <v>20</v>
      </c>
      <c r="I224" s="9" t="s">
        <v>33</v>
      </c>
      <c r="J224" s="9">
        <v>25549</v>
      </c>
      <c r="K224" s="11">
        <v>30789.64</v>
      </c>
      <c r="L224" s="9">
        <v>2176519.31</v>
      </c>
    </row>
    <row r="225" s="5" customFormat="1" spans="1:12">
      <c r="A225" s="9">
        <v>223</v>
      </c>
      <c r="B225" s="9" t="s">
        <v>37</v>
      </c>
      <c r="C225" s="9" t="s">
        <v>35</v>
      </c>
      <c r="D225" s="11">
        <v>402</v>
      </c>
      <c r="E225" s="9">
        <v>85.56</v>
      </c>
      <c r="F225" s="9">
        <v>70.99</v>
      </c>
      <c r="G225" s="9" t="s">
        <v>28</v>
      </c>
      <c r="H225" s="9" t="s">
        <v>20</v>
      </c>
      <c r="I225" s="9" t="s">
        <v>33</v>
      </c>
      <c r="J225" s="9">
        <v>25549</v>
      </c>
      <c r="K225" s="11">
        <v>30792.68</v>
      </c>
      <c r="L225" s="9">
        <v>2185972.44</v>
      </c>
    </row>
    <row r="226" s="5" customFormat="1" spans="1:12">
      <c r="A226" s="9">
        <v>224</v>
      </c>
      <c r="B226" s="9" t="s">
        <v>37</v>
      </c>
      <c r="C226" s="9" t="s">
        <v>35</v>
      </c>
      <c r="D226" s="11">
        <v>501</v>
      </c>
      <c r="E226" s="9">
        <v>85.19</v>
      </c>
      <c r="F226" s="9">
        <v>70.69</v>
      </c>
      <c r="G226" s="9" t="s">
        <v>27</v>
      </c>
      <c r="H226" s="9" t="s">
        <v>20</v>
      </c>
      <c r="I226" s="9" t="s">
        <v>33</v>
      </c>
      <c r="J226" s="9">
        <v>25255</v>
      </c>
      <c r="K226" s="11">
        <v>30435.33</v>
      </c>
      <c r="L226" s="9">
        <v>2151473.45</v>
      </c>
    </row>
    <row r="227" s="5" customFormat="1" spans="1:12">
      <c r="A227" s="9">
        <v>225</v>
      </c>
      <c r="B227" s="9" t="s">
        <v>37</v>
      </c>
      <c r="C227" s="9" t="s">
        <v>35</v>
      </c>
      <c r="D227" s="11">
        <v>502</v>
      </c>
      <c r="E227" s="9">
        <v>85.56</v>
      </c>
      <c r="F227" s="9">
        <v>70.99</v>
      </c>
      <c r="G227" s="9" t="s">
        <v>28</v>
      </c>
      <c r="H227" s="9" t="s">
        <v>20</v>
      </c>
      <c r="I227" s="9" t="s">
        <v>33</v>
      </c>
      <c r="J227" s="9">
        <v>25255</v>
      </c>
      <c r="K227" s="11">
        <v>30438.34</v>
      </c>
      <c r="L227" s="9">
        <v>2160817.8</v>
      </c>
    </row>
    <row r="228" s="5" customFormat="1" spans="1:12">
      <c r="A228" s="9">
        <v>226</v>
      </c>
      <c r="B228" s="9" t="s">
        <v>38</v>
      </c>
      <c r="C228" s="9" t="s">
        <v>14</v>
      </c>
      <c r="D228" s="11">
        <v>101</v>
      </c>
      <c r="E228" s="9">
        <v>89.67</v>
      </c>
      <c r="F228" s="11">
        <v>71.91</v>
      </c>
      <c r="G228" s="9" t="s">
        <v>27</v>
      </c>
      <c r="H228" s="9" t="s">
        <v>20</v>
      </c>
      <c r="I228" s="9" t="s">
        <v>18</v>
      </c>
      <c r="J228" s="9">
        <v>24549</v>
      </c>
      <c r="K228" s="11">
        <v>30612</v>
      </c>
      <c r="L228" s="9">
        <v>2201308.83</v>
      </c>
    </row>
    <row r="229" s="5" customFormat="1" spans="1:12">
      <c r="A229" s="9">
        <v>227</v>
      </c>
      <c r="B229" s="9" t="s">
        <v>38</v>
      </c>
      <c r="C229" s="9" t="s">
        <v>14</v>
      </c>
      <c r="D229" s="11">
        <v>102</v>
      </c>
      <c r="E229" s="9">
        <v>88.49</v>
      </c>
      <c r="F229" s="11">
        <v>70.96</v>
      </c>
      <c r="G229" s="9" t="s">
        <v>28</v>
      </c>
      <c r="H229" s="9" t="s">
        <v>20</v>
      </c>
      <c r="I229" s="9" t="s">
        <v>18</v>
      </c>
      <c r="J229" s="9">
        <v>24549</v>
      </c>
      <c r="K229" s="11">
        <v>30613.6</v>
      </c>
      <c r="L229" s="9">
        <v>2172341.01</v>
      </c>
    </row>
    <row r="230" s="5" customFormat="1" spans="1:12">
      <c r="A230" s="9">
        <v>228</v>
      </c>
      <c r="B230" s="9" t="s">
        <v>38</v>
      </c>
      <c r="C230" s="9" t="s">
        <v>14</v>
      </c>
      <c r="D230" s="11">
        <v>201</v>
      </c>
      <c r="E230" s="9">
        <v>89.67</v>
      </c>
      <c r="F230" s="11">
        <v>71.91</v>
      </c>
      <c r="G230" s="9" t="s">
        <v>27</v>
      </c>
      <c r="H230" s="9" t="s">
        <v>20</v>
      </c>
      <c r="I230" s="9" t="s">
        <v>18</v>
      </c>
      <c r="J230" s="9">
        <v>25109</v>
      </c>
      <c r="K230" s="11">
        <v>31310.3</v>
      </c>
      <c r="L230" s="9">
        <v>2251524.03</v>
      </c>
    </row>
    <row r="231" s="5" customFormat="1" spans="1:12">
      <c r="A231" s="9">
        <v>229</v>
      </c>
      <c r="B231" s="9" t="s">
        <v>38</v>
      </c>
      <c r="C231" s="9" t="s">
        <v>14</v>
      </c>
      <c r="D231" s="11">
        <v>202</v>
      </c>
      <c r="E231" s="9">
        <v>88.49</v>
      </c>
      <c r="F231" s="11">
        <v>70.96</v>
      </c>
      <c r="G231" s="9" t="s">
        <v>28</v>
      </c>
      <c r="H231" s="9" t="s">
        <v>20</v>
      </c>
      <c r="I231" s="9" t="s">
        <v>18</v>
      </c>
      <c r="J231" s="9">
        <v>25109</v>
      </c>
      <c r="K231" s="11">
        <v>31311.94</v>
      </c>
      <c r="L231" s="9">
        <v>2221895.41</v>
      </c>
    </row>
    <row r="232" s="5" customFormat="1" spans="1:12">
      <c r="A232" s="9">
        <v>230</v>
      </c>
      <c r="B232" s="9" t="s">
        <v>38</v>
      </c>
      <c r="C232" s="9" t="s">
        <v>14</v>
      </c>
      <c r="D232" s="11">
        <v>301</v>
      </c>
      <c r="E232" s="9">
        <v>88.52</v>
      </c>
      <c r="F232" s="11">
        <v>70.99</v>
      </c>
      <c r="G232" s="9" t="s">
        <v>27</v>
      </c>
      <c r="H232" s="9" t="s">
        <v>20</v>
      </c>
      <c r="I232" s="9" t="s">
        <v>18</v>
      </c>
      <c r="J232" s="9">
        <v>25109</v>
      </c>
      <c r="K232" s="11">
        <v>31309.32</v>
      </c>
      <c r="L232" s="9">
        <v>2222648.68</v>
      </c>
    </row>
    <row r="233" s="5" customFormat="1" spans="1:12">
      <c r="A233" s="9">
        <v>231</v>
      </c>
      <c r="B233" s="9" t="s">
        <v>38</v>
      </c>
      <c r="C233" s="9" t="s">
        <v>14</v>
      </c>
      <c r="D233" s="11">
        <v>302</v>
      </c>
      <c r="E233" s="9">
        <v>87.84</v>
      </c>
      <c r="F233" s="11">
        <v>70.44</v>
      </c>
      <c r="G233" s="9" t="s">
        <v>28</v>
      </c>
      <c r="H233" s="9" t="s">
        <v>20</v>
      </c>
      <c r="I233" s="9" t="s">
        <v>18</v>
      </c>
      <c r="J233" s="9">
        <v>25109</v>
      </c>
      <c r="K233" s="11">
        <v>31311.39</v>
      </c>
      <c r="L233" s="9">
        <v>2205574.56</v>
      </c>
    </row>
    <row r="234" s="5" customFormat="1" spans="1:12">
      <c r="A234" s="9">
        <v>232</v>
      </c>
      <c r="B234" s="9" t="s">
        <v>38</v>
      </c>
      <c r="C234" s="9" t="s">
        <v>14</v>
      </c>
      <c r="D234" s="11">
        <v>401</v>
      </c>
      <c r="E234" s="9">
        <v>88.52</v>
      </c>
      <c r="F234" s="11">
        <v>70.99</v>
      </c>
      <c r="G234" s="9" t="s">
        <v>27</v>
      </c>
      <c r="H234" s="9" t="s">
        <v>20</v>
      </c>
      <c r="I234" s="9" t="s">
        <v>18</v>
      </c>
      <c r="J234" s="9">
        <v>25219</v>
      </c>
      <c r="K234" s="11">
        <v>31446.48</v>
      </c>
      <c r="L234" s="9">
        <v>2232385.88</v>
      </c>
    </row>
    <row r="235" s="5" customFormat="1" spans="1:12">
      <c r="A235" s="9">
        <v>233</v>
      </c>
      <c r="B235" s="9" t="s">
        <v>38</v>
      </c>
      <c r="C235" s="9" t="s">
        <v>14</v>
      </c>
      <c r="D235" s="11">
        <v>402</v>
      </c>
      <c r="E235" s="9">
        <v>87.84</v>
      </c>
      <c r="F235" s="11">
        <v>70.44</v>
      </c>
      <c r="G235" s="9" t="s">
        <v>28</v>
      </c>
      <c r="H235" s="9" t="s">
        <v>20</v>
      </c>
      <c r="I235" s="9" t="s">
        <v>18</v>
      </c>
      <c r="J235" s="9">
        <v>25219</v>
      </c>
      <c r="K235" s="11">
        <v>31448.57</v>
      </c>
      <c r="L235" s="9">
        <v>2215236.96</v>
      </c>
    </row>
    <row r="236" s="5" customFormat="1" spans="1:12">
      <c r="A236" s="9">
        <v>234</v>
      </c>
      <c r="B236" s="9" t="s">
        <v>38</v>
      </c>
      <c r="C236" s="9" t="s">
        <v>14</v>
      </c>
      <c r="D236" s="11">
        <v>501</v>
      </c>
      <c r="E236" s="9">
        <v>88.52</v>
      </c>
      <c r="F236" s="11">
        <v>70.99</v>
      </c>
      <c r="G236" s="9" t="s">
        <v>27</v>
      </c>
      <c r="H236" s="9" t="s">
        <v>20</v>
      </c>
      <c r="I236" s="9" t="s">
        <v>18</v>
      </c>
      <c r="J236" s="9">
        <v>25329</v>
      </c>
      <c r="K236" s="11">
        <v>31583.65</v>
      </c>
      <c r="L236" s="9">
        <v>2242123.08</v>
      </c>
    </row>
    <row r="237" s="5" customFormat="1" spans="1:12">
      <c r="A237" s="9">
        <v>235</v>
      </c>
      <c r="B237" s="9" t="s">
        <v>38</v>
      </c>
      <c r="C237" s="9" t="s">
        <v>14</v>
      </c>
      <c r="D237" s="11">
        <v>502</v>
      </c>
      <c r="E237" s="9">
        <v>87.84</v>
      </c>
      <c r="F237" s="11">
        <v>70.44</v>
      </c>
      <c r="G237" s="9" t="s">
        <v>28</v>
      </c>
      <c r="H237" s="9" t="s">
        <v>20</v>
      </c>
      <c r="I237" s="9" t="s">
        <v>18</v>
      </c>
      <c r="J237" s="9">
        <v>25329</v>
      </c>
      <c r="K237" s="11">
        <v>31585.74</v>
      </c>
      <c r="L237" s="9">
        <v>2224899.36</v>
      </c>
    </row>
    <row r="238" s="5" customFormat="1" spans="1:12">
      <c r="A238" s="9">
        <v>236</v>
      </c>
      <c r="B238" s="9" t="s">
        <v>38</v>
      </c>
      <c r="C238" s="9" t="s">
        <v>14</v>
      </c>
      <c r="D238" s="11">
        <v>601</v>
      </c>
      <c r="E238" s="9">
        <v>88.52</v>
      </c>
      <c r="F238" s="11">
        <v>70.99</v>
      </c>
      <c r="G238" s="9" t="s">
        <v>27</v>
      </c>
      <c r="H238" s="9" t="s">
        <v>20</v>
      </c>
      <c r="I238" s="9" t="s">
        <v>18</v>
      </c>
      <c r="J238" s="9">
        <v>25549</v>
      </c>
      <c r="K238" s="11">
        <v>31857.97</v>
      </c>
      <c r="L238" s="9">
        <v>2261597.48</v>
      </c>
    </row>
    <row r="239" s="5" customFormat="1" spans="1:12">
      <c r="A239" s="9">
        <v>237</v>
      </c>
      <c r="B239" s="9" t="s">
        <v>38</v>
      </c>
      <c r="C239" s="9" t="s">
        <v>14</v>
      </c>
      <c r="D239" s="11">
        <v>602</v>
      </c>
      <c r="E239" s="9">
        <v>87.84</v>
      </c>
      <c r="F239" s="11">
        <v>70.44</v>
      </c>
      <c r="G239" s="9" t="s">
        <v>28</v>
      </c>
      <c r="H239" s="9" t="s">
        <v>20</v>
      </c>
      <c r="I239" s="9" t="s">
        <v>18</v>
      </c>
      <c r="J239" s="9">
        <v>25549</v>
      </c>
      <c r="K239" s="11">
        <v>31860.08</v>
      </c>
      <c r="L239" s="9">
        <v>2244224.16</v>
      </c>
    </row>
    <row r="240" s="5" customFormat="1" spans="1:12">
      <c r="A240" s="9">
        <v>238</v>
      </c>
      <c r="B240" s="9" t="s">
        <v>38</v>
      </c>
      <c r="C240" s="9" t="s">
        <v>14</v>
      </c>
      <c r="D240" s="11">
        <v>701</v>
      </c>
      <c r="E240" s="9">
        <v>88.52</v>
      </c>
      <c r="F240" s="11">
        <v>70.99</v>
      </c>
      <c r="G240" s="9" t="s">
        <v>27</v>
      </c>
      <c r="H240" s="9" t="s">
        <v>20</v>
      </c>
      <c r="I240" s="9" t="s">
        <v>18</v>
      </c>
      <c r="J240" s="9">
        <v>25549</v>
      </c>
      <c r="K240" s="11">
        <v>31857.97</v>
      </c>
      <c r="L240" s="9">
        <v>2261597.48</v>
      </c>
    </row>
    <row r="241" s="5" customFormat="1" spans="1:12">
      <c r="A241" s="9">
        <v>239</v>
      </c>
      <c r="B241" s="9" t="s">
        <v>38</v>
      </c>
      <c r="C241" s="9" t="s">
        <v>14</v>
      </c>
      <c r="D241" s="11">
        <v>702</v>
      </c>
      <c r="E241" s="9">
        <v>87.84</v>
      </c>
      <c r="F241" s="11">
        <v>70.44</v>
      </c>
      <c r="G241" s="9" t="s">
        <v>28</v>
      </c>
      <c r="H241" s="9" t="s">
        <v>20</v>
      </c>
      <c r="I241" s="9" t="s">
        <v>18</v>
      </c>
      <c r="J241" s="9">
        <v>25549</v>
      </c>
      <c r="K241" s="11">
        <v>31860.08</v>
      </c>
      <c r="L241" s="9">
        <v>2244224.16</v>
      </c>
    </row>
    <row r="242" s="5" customFormat="1" spans="1:12">
      <c r="A242" s="9">
        <v>240</v>
      </c>
      <c r="B242" s="9" t="s">
        <v>38</v>
      </c>
      <c r="C242" s="9" t="s">
        <v>14</v>
      </c>
      <c r="D242" s="11">
        <v>801</v>
      </c>
      <c r="E242" s="9">
        <v>88.52</v>
      </c>
      <c r="F242" s="11">
        <v>70.99</v>
      </c>
      <c r="G242" s="9" t="s">
        <v>27</v>
      </c>
      <c r="H242" s="9" t="s">
        <v>20</v>
      </c>
      <c r="I242" s="9" t="s">
        <v>18</v>
      </c>
      <c r="J242" s="9">
        <v>25549</v>
      </c>
      <c r="K242" s="11">
        <v>31857.97</v>
      </c>
      <c r="L242" s="9">
        <v>2261597.48</v>
      </c>
    </row>
    <row r="243" s="5" customFormat="1" spans="1:12">
      <c r="A243" s="9">
        <v>241</v>
      </c>
      <c r="B243" s="9" t="s">
        <v>38</v>
      </c>
      <c r="C243" s="9" t="s">
        <v>14</v>
      </c>
      <c r="D243" s="11">
        <v>802</v>
      </c>
      <c r="E243" s="9">
        <v>87.84</v>
      </c>
      <c r="F243" s="11">
        <v>70.44</v>
      </c>
      <c r="G243" s="9" t="s">
        <v>28</v>
      </c>
      <c r="H243" s="9" t="s">
        <v>20</v>
      </c>
      <c r="I243" s="9" t="s">
        <v>18</v>
      </c>
      <c r="J243" s="9">
        <v>25549</v>
      </c>
      <c r="K243" s="11">
        <v>31860.08</v>
      </c>
      <c r="L243" s="9">
        <v>2244224.16</v>
      </c>
    </row>
    <row r="244" s="5" customFormat="1" spans="1:12">
      <c r="A244" s="9">
        <v>242</v>
      </c>
      <c r="B244" s="9" t="s">
        <v>38</v>
      </c>
      <c r="C244" s="9" t="s">
        <v>14</v>
      </c>
      <c r="D244" s="11">
        <v>901</v>
      </c>
      <c r="E244" s="9">
        <v>88.52</v>
      </c>
      <c r="F244" s="11">
        <v>70.99</v>
      </c>
      <c r="G244" s="9" t="s">
        <v>27</v>
      </c>
      <c r="H244" s="9" t="s">
        <v>20</v>
      </c>
      <c r="I244" s="9" t="s">
        <v>18</v>
      </c>
      <c r="J244" s="9">
        <v>25549</v>
      </c>
      <c r="K244" s="11">
        <v>31857.97</v>
      </c>
      <c r="L244" s="9">
        <v>2261597.48</v>
      </c>
    </row>
    <row r="245" s="5" customFormat="1" spans="1:12">
      <c r="A245" s="9">
        <v>243</v>
      </c>
      <c r="B245" s="9" t="s">
        <v>38</v>
      </c>
      <c r="C245" s="9" t="s">
        <v>14</v>
      </c>
      <c r="D245" s="11">
        <v>902</v>
      </c>
      <c r="E245" s="9">
        <v>87.84</v>
      </c>
      <c r="F245" s="11">
        <v>70.44</v>
      </c>
      <c r="G245" s="9" t="s">
        <v>28</v>
      </c>
      <c r="H245" s="9" t="s">
        <v>20</v>
      </c>
      <c r="I245" s="9" t="s">
        <v>18</v>
      </c>
      <c r="J245" s="9">
        <v>25549</v>
      </c>
      <c r="K245" s="11">
        <v>31860.08</v>
      </c>
      <c r="L245" s="9">
        <v>2244224.16</v>
      </c>
    </row>
    <row r="246" s="5" customFormat="1" spans="1:12">
      <c r="A246" s="9">
        <v>244</v>
      </c>
      <c r="B246" s="9" t="s">
        <v>38</v>
      </c>
      <c r="C246" s="9" t="s">
        <v>14</v>
      </c>
      <c r="D246" s="11">
        <v>1001</v>
      </c>
      <c r="E246" s="9">
        <v>88.52</v>
      </c>
      <c r="F246" s="11">
        <v>70.99</v>
      </c>
      <c r="G246" s="9" t="s">
        <v>27</v>
      </c>
      <c r="H246" s="9" t="s">
        <v>20</v>
      </c>
      <c r="I246" s="9" t="s">
        <v>18</v>
      </c>
      <c r="J246" s="9">
        <v>25769</v>
      </c>
      <c r="K246" s="11">
        <v>32132.3</v>
      </c>
      <c r="L246" s="9">
        <v>2281071.88</v>
      </c>
    </row>
    <row r="247" s="5" customFormat="1" spans="1:12">
      <c r="A247" s="9">
        <v>245</v>
      </c>
      <c r="B247" s="9" t="s">
        <v>38</v>
      </c>
      <c r="C247" s="9" t="s">
        <v>14</v>
      </c>
      <c r="D247" s="11">
        <v>1002</v>
      </c>
      <c r="E247" s="9">
        <v>87.84</v>
      </c>
      <c r="F247" s="11">
        <v>70.44</v>
      </c>
      <c r="G247" s="9" t="s">
        <v>28</v>
      </c>
      <c r="H247" s="9" t="s">
        <v>20</v>
      </c>
      <c r="I247" s="9" t="s">
        <v>18</v>
      </c>
      <c r="J247" s="9">
        <v>25769</v>
      </c>
      <c r="K247" s="11">
        <v>32134.43</v>
      </c>
      <c r="L247" s="9">
        <v>2263548.96</v>
      </c>
    </row>
    <row r="248" s="5" customFormat="1" spans="1:12">
      <c r="A248" s="9">
        <v>246</v>
      </c>
      <c r="B248" s="9" t="s">
        <v>38</v>
      </c>
      <c r="C248" s="9" t="s">
        <v>14</v>
      </c>
      <c r="D248" s="11">
        <v>1101</v>
      </c>
      <c r="E248" s="9">
        <v>88.52</v>
      </c>
      <c r="F248" s="11">
        <v>70.99</v>
      </c>
      <c r="G248" s="9" t="s">
        <v>27</v>
      </c>
      <c r="H248" s="9" t="s">
        <v>20</v>
      </c>
      <c r="I248" s="9" t="s">
        <v>18</v>
      </c>
      <c r="J248" s="9">
        <v>25109</v>
      </c>
      <c r="K248" s="11">
        <v>31309.32</v>
      </c>
      <c r="L248" s="9">
        <v>2222648.68</v>
      </c>
    </row>
    <row r="249" s="5" customFormat="1" spans="1:12">
      <c r="A249" s="9">
        <v>247</v>
      </c>
      <c r="B249" s="9" t="s">
        <v>38</v>
      </c>
      <c r="C249" s="9" t="s">
        <v>14</v>
      </c>
      <c r="D249" s="11">
        <v>1102</v>
      </c>
      <c r="E249" s="9">
        <v>87.84</v>
      </c>
      <c r="F249" s="11">
        <v>70.44</v>
      </c>
      <c r="G249" s="9" t="s">
        <v>28</v>
      </c>
      <c r="H249" s="9" t="s">
        <v>20</v>
      </c>
      <c r="I249" s="9" t="s">
        <v>18</v>
      </c>
      <c r="J249" s="9">
        <v>25109</v>
      </c>
      <c r="K249" s="11">
        <v>31311.39</v>
      </c>
      <c r="L249" s="9">
        <v>2205574.56</v>
      </c>
    </row>
    <row r="250" s="5" customFormat="1" spans="1:12">
      <c r="A250" s="9">
        <v>248</v>
      </c>
      <c r="B250" s="9" t="s">
        <v>38</v>
      </c>
      <c r="C250" s="9" t="s">
        <v>22</v>
      </c>
      <c r="D250" s="11">
        <v>101</v>
      </c>
      <c r="E250" s="9">
        <v>88.49</v>
      </c>
      <c r="F250" s="11">
        <v>70.96</v>
      </c>
      <c r="G250" s="9" t="s">
        <v>27</v>
      </c>
      <c r="H250" s="9" t="s">
        <v>20</v>
      </c>
      <c r="I250" s="9" t="s">
        <v>18</v>
      </c>
      <c r="J250" s="9">
        <v>24549</v>
      </c>
      <c r="K250" s="11">
        <v>30613.6</v>
      </c>
      <c r="L250" s="9">
        <v>2172341.01</v>
      </c>
    </row>
    <row r="251" s="5" customFormat="1" spans="1:12">
      <c r="A251" s="9">
        <v>249</v>
      </c>
      <c r="B251" s="9" t="s">
        <v>38</v>
      </c>
      <c r="C251" s="9" t="s">
        <v>22</v>
      </c>
      <c r="D251" s="11">
        <v>102</v>
      </c>
      <c r="E251" s="9">
        <v>88.49</v>
      </c>
      <c r="F251" s="11">
        <v>70.96</v>
      </c>
      <c r="G251" s="9" t="s">
        <v>28</v>
      </c>
      <c r="H251" s="9" t="s">
        <v>20</v>
      </c>
      <c r="I251" s="9" t="s">
        <v>18</v>
      </c>
      <c r="J251" s="9">
        <v>24549</v>
      </c>
      <c r="K251" s="11">
        <v>30613.6</v>
      </c>
      <c r="L251" s="9">
        <v>2172341.01</v>
      </c>
    </row>
    <row r="252" s="5" customFormat="1" spans="1:12">
      <c r="A252" s="9">
        <v>250</v>
      </c>
      <c r="B252" s="9" t="s">
        <v>38</v>
      </c>
      <c r="C252" s="9" t="s">
        <v>22</v>
      </c>
      <c r="D252" s="11">
        <v>201</v>
      </c>
      <c r="E252" s="9">
        <v>88.49</v>
      </c>
      <c r="F252" s="11">
        <v>70.96</v>
      </c>
      <c r="G252" s="9" t="s">
        <v>27</v>
      </c>
      <c r="H252" s="9" t="s">
        <v>20</v>
      </c>
      <c r="I252" s="9" t="s">
        <v>18</v>
      </c>
      <c r="J252" s="9">
        <v>25109</v>
      </c>
      <c r="K252" s="11">
        <v>31311.94</v>
      </c>
      <c r="L252" s="9">
        <v>2221895.41</v>
      </c>
    </row>
    <row r="253" s="5" customFormat="1" spans="1:12">
      <c r="A253" s="9">
        <v>251</v>
      </c>
      <c r="B253" s="9" t="s">
        <v>38</v>
      </c>
      <c r="C253" s="9" t="s">
        <v>22</v>
      </c>
      <c r="D253" s="11">
        <v>202</v>
      </c>
      <c r="E253" s="9">
        <v>88.49</v>
      </c>
      <c r="F253" s="11">
        <v>70.96</v>
      </c>
      <c r="G253" s="9" t="s">
        <v>28</v>
      </c>
      <c r="H253" s="9" t="s">
        <v>20</v>
      </c>
      <c r="I253" s="9" t="s">
        <v>18</v>
      </c>
      <c r="J253" s="9">
        <v>25109</v>
      </c>
      <c r="K253" s="11">
        <v>31311.94</v>
      </c>
      <c r="L253" s="9">
        <v>2221895.41</v>
      </c>
    </row>
    <row r="254" s="5" customFormat="1" spans="1:12">
      <c r="A254" s="9">
        <v>252</v>
      </c>
      <c r="B254" s="9" t="s">
        <v>38</v>
      </c>
      <c r="C254" s="9" t="s">
        <v>22</v>
      </c>
      <c r="D254" s="11">
        <v>301</v>
      </c>
      <c r="E254" s="9">
        <v>87.84</v>
      </c>
      <c r="F254" s="11">
        <v>70.44</v>
      </c>
      <c r="G254" s="9" t="s">
        <v>27</v>
      </c>
      <c r="H254" s="9" t="s">
        <v>20</v>
      </c>
      <c r="I254" s="9" t="s">
        <v>18</v>
      </c>
      <c r="J254" s="9">
        <v>25109</v>
      </c>
      <c r="K254" s="11">
        <v>31311.39</v>
      </c>
      <c r="L254" s="9">
        <v>2205574.56</v>
      </c>
    </row>
    <row r="255" s="5" customFormat="1" spans="1:12">
      <c r="A255" s="9">
        <v>253</v>
      </c>
      <c r="B255" s="9" t="s">
        <v>38</v>
      </c>
      <c r="C255" s="9" t="s">
        <v>22</v>
      </c>
      <c r="D255" s="11">
        <v>302</v>
      </c>
      <c r="E255" s="9">
        <v>87.84</v>
      </c>
      <c r="F255" s="11">
        <v>70.44</v>
      </c>
      <c r="G255" s="9" t="s">
        <v>28</v>
      </c>
      <c r="H255" s="9" t="s">
        <v>20</v>
      </c>
      <c r="I255" s="9" t="s">
        <v>18</v>
      </c>
      <c r="J255" s="9">
        <v>25109</v>
      </c>
      <c r="K255" s="11">
        <v>31311.39</v>
      </c>
      <c r="L255" s="9">
        <v>2205574.56</v>
      </c>
    </row>
    <row r="256" s="5" customFormat="1" spans="1:12">
      <c r="A256" s="9">
        <v>254</v>
      </c>
      <c r="B256" s="9" t="s">
        <v>38</v>
      </c>
      <c r="C256" s="9" t="s">
        <v>22</v>
      </c>
      <c r="D256" s="11">
        <v>401</v>
      </c>
      <c r="E256" s="9">
        <v>87.84</v>
      </c>
      <c r="F256" s="11">
        <v>70.44</v>
      </c>
      <c r="G256" s="9" t="s">
        <v>27</v>
      </c>
      <c r="H256" s="9" t="s">
        <v>20</v>
      </c>
      <c r="I256" s="9" t="s">
        <v>18</v>
      </c>
      <c r="J256" s="9">
        <v>25219</v>
      </c>
      <c r="K256" s="11">
        <v>31448.57</v>
      </c>
      <c r="L256" s="9">
        <v>2215236.96</v>
      </c>
    </row>
    <row r="257" s="5" customFormat="1" spans="1:12">
      <c r="A257" s="9">
        <v>255</v>
      </c>
      <c r="B257" s="9" t="s">
        <v>38</v>
      </c>
      <c r="C257" s="9" t="s">
        <v>22</v>
      </c>
      <c r="D257" s="11">
        <v>402</v>
      </c>
      <c r="E257" s="9">
        <v>87.84</v>
      </c>
      <c r="F257" s="11">
        <v>70.44</v>
      </c>
      <c r="G257" s="9" t="s">
        <v>28</v>
      </c>
      <c r="H257" s="9" t="s">
        <v>20</v>
      </c>
      <c r="I257" s="9" t="s">
        <v>18</v>
      </c>
      <c r="J257" s="9">
        <v>25219</v>
      </c>
      <c r="K257" s="11">
        <v>31448.57</v>
      </c>
      <c r="L257" s="9">
        <v>2215236.96</v>
      </c>
    </row>
    <row r="258" s="5" customFormat="1" spans="1:12">
      <c r="A258" s="9">
        <v>256</v>
      </c>
      <c r="B258" s="9" t="s">
        <v>38</v>
      </c>
      <c r="C258" s="9" t="s">
        <v>22</v>
      </c>
      <c r="D258" s="11">
        <v>501</v>
      </c>
      <c r="E258" s="9">
        <v>87.84</v>
      </c>
      <c r="F258" s="11">
        <v>70.44</v>
      </c>
      <c r="G258" s="9" t="s">
        <v>27</v>
      </c>
      <c r="H258" s="9" t="s">
        <v>20</v>
      </c>
      <c r="I258" s="9" t="s">
        <v>18</v>
      </c>
      <c r="J258" s="9">
        <v>25329</v>
      </c>
      <c r="K258" s="11">
        <v>31585.74</v>
      </c>
      <c r="L258" s="9">
        <v>2224899.36</v>
      </c>
    </row>
    <row r="259" s="5" customFormat="1" spans="1:12">
      <c r="A259" s="9">
        <v>257</v>
      </c>
      <c r="B259" s="9" t="s">
        <v>38</v>
      </c>
      <c r="C259" s="9" t="s">
        <v>22</v>
      </c>
      <c r="D259" s="11">
        <v>502</v>
      </c>
      <c r="E259" s="9">
        <v>87.84</v>
      </c>
      <c r="F259" s="11">
        <v>70.44</v>
      </c>
      <c r="G259" s="9" t="s">
        <v>28</v>
      </c>
      <c r="H259" s="9" t="s">
        <v>20</v>
      </c>
      <c r="I259" s="9" t="s">
        <v>18</v>
      </c>
      <c r="J259" s="9">
        <v>25329</v>
      </c>
      <c r="K259" s="11">
        <v>31585.74</v>
      </c>
      <c r="L259" s="9">
        <v>2224899.36</v>
      </c>
    </row>
    <row r="260" s="5" customFormat="1" spans="1:12">
      <c r="A260" s="9">
        <v>258</v>
      </c>
      <c r="B260" s="9" t="s">
        <v>38</v>
      </c>
      <c r="C260" s="9" t="s">
        <v>22</v>
      </c>
      <c r="D260" s="11">
        <v>601</v>
      </c>
      <c r="E260" s="9">
        <v>87.84</v>
      </c>
      <c r="F260" s="11">
        <v>70.44</v>
      </c>
      <c r="G260" s="9" t="s">
        <v>27</v>
      </c>
      <c r="H260" s="9" t="s">
        <v>20</v>
      </c>
      <c r="I260" s="9" t="s">
        <v>18</v>
      </c>
      <c r="J260" s="9">
        <v>25549</v>
      </c>
      <c r="K260" s="11">
        <v>31860.08</v>
      </c>
      <c r="L260" s="9">
        <v>2244224.16</v>
      </c>
    </row>
    <row r="261" s="5" customFormat="1" spans="1:12">
      <c r="A261" s="9">
        <v>259</v>
      </c>
      <c r="B261" s="9" t="s">
        <v>38</v>
      </c>
      <c r="C261" s="9" t="s">
        <v>22</v>
      </c>
      <c r="D261" s="11">
        <v>602</v>
      </c>
      <c r="E261" s="9">
        <v>87.84</v>
      </c>
      <c r="F261" s="11">
        <v>70.44</v>
      </c>
      <c r="G261" s="9" t="s">
        <v>28</v>
      </c>
      <c r="H261" s="9" t="s">
        <v>20</v>
      </c>
      <c r="I261" s="9" t="s">
        <v>18</v>
      </c>
      <c r="J261" s="9">
        <v>25549</v>
      </c>
      <c r="K261" s="11">
        <v>31860.08</v>
      </c>
      <c r="L261" s="9">
        <v>2244224.16</v>
      </c>
    </row>
    <row r="262" s="5" customFormat="1" spans="1:12">
      <c r="A262" s="9">
        <v>260</v>
      </c>
      <c r="B262" s="9" t="s">
        <v>38</v>
      </c>
      <c r="C262" s="9" t="s">
        <v>22</v>
      </c>
      <c r="D262" s="11">
        <v>701</v>
      </c>
      <c r="E262" s="9">
        <v>87.84</v>
      </c>
      <c r="F262" s="11">
        <v>70.44</v>
      </c>
      <c r="G262" s="9" t="s">
        <v>27</v>
      </c>
      <c r="H262" s="9" t="s">
        <v>20</v>
      </c>
      <c r="I262" s="9" t="s">
        <v>18</v>
      </c>
      <c r="J262" s="9">
        <v>25549</v>
      </c>
      <c r="K262" s="11">
        <v>31860.08</v>
      </c>
      <c r="L262" s="9">
        <v>2244224.16</v>
      </c>
    </row>
    <row r="263" s="5" customFormat="1" spans="1:12">
      <c r="A263" s="9">
        <v>261</v>
      </c>
      <c r="B263" s="9" t="s">
        <v>38</v>
      </c>
      <c r="C263" s="9" t="s">
        <v>22</v>
      </c>
      <c r="D263" s="11">
        <v>702</v>
      </c>
      <c r="E263" s="9">
        <v>87.84</v>
      </c>
      <c r="F263" s="11">
        <v>70.44</v>
      </c>
      <c r="G263" s="9" t="s">
        <v>28</v>
      </c>
      <c r="H263" s="9" t="s">
        <v>20</v>
      </c>
      <c r="I263" s="9" t="s">
        <v>18</v>
      </c>
      <c r="J263" s="9">
        <v>25549</v>
      </c>
      <c r="K263" s="11">
        <v>31860.08</v>
      </c>
      <c r="L263" s="9">
        <v>2244224.16</v>
      </c>
    </row>
    <row r="264" s="5" customFormat="1" spans="1:12">
      <c r="A264" s="9">
        <v>262</v>
      </c>
      <c r="B264" s="9" t="s">
        <v>38</v>
      </c>
      <c r="C264" s="9" t="s">
        <v>22</v>
      </c>
      <c r="D264" s="11">
        <v>801</v>
      </c>
      <c r="E264" s="9">
        <v>87.84</v>
      </c>
      <c r="F264" s="11">
        <v>70.44</v>
      </c>
      <c r="G264" s="9" t="s">
        <v>27</v>
      </c>
      <c r="H264" s="9" t="s">
        <v>20</v>
      </c>
      <c r="I264" s="9" t="s">
        <v>18</v>
      </c>
      <c r="J264" s="9">
        <v>25549</v>
      </c>
      <c r="K264" s="11">
        <v>31860.08</v>
      </c>
      <c r="L264" s="9">
        <v>2244224.16</v>
      </c>
    </row>
    <row r="265" s="5" customFormat="1" spans="1:12">
      <c r="A265" s="9">
        <v>263</v>
      </c>
      <c r="B265" s="9" t="s">
        <v>38</v>
      </c>
      <c r="C265" s="9" t="s">
        <v>22</v>
      </c>
      <c r="D265" s="11">
        <v>802</v>
      </c>
      <c r="E265" s="9">
        <v>87.84</v>
      </c>
      <c r="F265" s="11">
        <v>70.44</v>
      </c>
      <c r="G265" s="9" t="s">
        <v>28</v>
      </c>
      <c r="H265" s="9" t="s">
        <v>20</v>
      </c>
      <c r="I265" s="9" t="s">
        <v>18</v>
      </c>
      <c r="J265" s="9">
        <v>25549</v>
      </c>
      <c r="K265" s="11">
        <v>31860.08</v>
      </c>
      <c r="L265" s="9">
        <v>2244224.16</v>
      </c>
    </row>
    <row r="266" s="5" customFormat="1" spans="1:12">
      <c r="A266" s="9">
        <v>264</v>
      </c>
      <c r="B266" s="9" t="s">
        <v>38</v>
      </c>
      <c r="C266" s="9" t="s">
        <v>22</v>
      </c>
      <c r="D266" s="11">
        <v>901</v>
      </c>
      <c r="E266" s="9">
        <v>87.84</v>
      </c>
      <c r="F266" s="11">
        <v>70.44</v>
      </c>
      <c r="G266" s="9" t="s">
        <v>27</v>
      </c>
      <c r="H266" s="9" t="s">
        <v>20</v>
      </c>
      <c r="I266" s="9" t="s">
        <v>18</v>
      </c>
      <c r="J266" s="9">
        <v>25549</v>
      </c>
      <c r="K266" s="11">
        <v>31860.08</v>
      </c>
      <c r="L266" s="9">
        <v>2244224.16</v>
      </c>
    </row>
    <row r="267" s="5" customFormat="1" spans="1:12">
      <c r="A267" s="9">
        <v>265</v>
      </c>
      <c r="B267" s="9" t="s">
        <v>38</v>
      </c>
      <c r="C267" s="9" t="s">
        <v>22</v>
      </c>
      <c r="D267" s="11">
        <v>902</v>
      </c>
      <c r="E267" s="9">
        <v>87.84</v>
      </c>
      <c r="F267" s="11">
        <v>70.44</v>
      </c>
      <c r="G267" s="9" t="s">
        <v>28</v>
      </c>
      <c r="H267" s="9" t="s">
        <v>20</v>
      </c>
      <c r="I267" s="9" t="s">
        <v>18</v>
      </c>
      <c r="J267" s="9">
        <v>25549</v>
      </c>
      <c r="K267" s="11">
        <v>31860.08</v>
      </c>
      <c r="L267" s="9">
        <v>2244224.16</v>
      </c>
    </row>
    <row r="268" s="5" customFormat="1" spans="1:12">
      <c r="A268" s="9">
        <v>266</v>
      </c>
      <c r="B268" s="9" t="s">
        <v>38</v>
      </c>
      <c r="C268" s="9" t="s">
        <v>22</v>
      </c>
      <c r="D268" s="11">
        <v>1001</v>
      </c>
      <c r="E268" s="9">
        <v>87.84</v>
      </c>
      <c r="F268" s="11">
        <v>70.44</v>
      </c>
      <c r="G268" s="9" t="s">
        <v>27</v>
      </c>
      <c r="H268" s="9" t="s">
        <v>20</v>
      </c>
      <c r="I268" s="9" t="s">
        <v>18</v>
      </c>
      <c r="J268" s="9">
        <v>25769</v>
      </c>
      <c r="K268" s="11">
        <v>32134.43</v>
      </c>
      <c r="L268" s="9">
        <v>2263548.96</v>
      </c>
    </row>
    <row r="269" s="5" customFormat="1" spans="1:12">
      <c r="A269" s="9">
        <v>267</v>
      </c>
      <c r="B269" s="9" t="s">
        <v>38</v>
      </c>
      <c r="C269" s="9" t="s">
        <v>22</v>
      </c>
      <c r="D269" s="11">
        <v>1002</v>
      </c>
      <c r="E269" s="9">
        <v>87.84</v>
      </c>
      <c r="F269" s="11">
        <v>70.44</v>
      </c>
      <c r="G269" s="9" t="s">
        <v>28</v>
      </c>
      <c r="H269" s="9" t="s">
        <v>20</v>
      </c>
      <c r="I269" s="9" t="s">
        <v>18</v>
      </c>
      <c r="J269" s="9">
        <v>25769</v>
      </c>
      <c r="K269" s="11">
        <v>32134.43</v>
      </c>
      <c r="L269" s="9">
        <v>2263548.96</v>
      </c>
    </row>
    <row r="270" s="5" customFormat="1" spans="1:12">
      <c r="A270" s="9">
        <v>268</v>
      </c>
      <c r="B270" s="9" t="s">
        <v>38</v>
      </c>
      <c r="C270" s="9" t="s">
        <v>22</v>
      </c>
      <c r="D270" s="11">
        <v>1101</v>
      </c>
      <c r="E270" s="9">
        <v>87.84</v>
      </c>
      <c r="F270" s="11">
        <v>70.44</v>
      </c>
      <c r="G270" s="9" t="s">
        <v>27</v>
      </c>
      <c r="H270" s="9" t="s">
        <v>20</v>
      </c>
      <c r="I270" s="9" t="s">
        <v>18</v>
      </c>
      <c r="J270" s="9">
        <v>25109</v>
      </c>
      <c r="K270" s="11">
        <v>31311.39</v>
      </c>
      <c r="L270" s="9">
        <v>2205574.56</v>
      </c>
    </row>
    <row r="271" s="5" customFormat="1" spans="1:12">
      <c r="A271" s="9">
        <v>269</v>
      </c>
      <c r="B271" s="9" t="s">
        <v>38</v>
      </c>
      <c r="C271" s="9" t="s">
        <v>22</v>
      </c>
      <c r="D271" s="11">
        <v>1102</v>
      </c>
      <c r="E271" s="9">
        <v>87.84</v>
      </c>
      <c r="F271" s="11">
        <v>70.44</v>
      </c>
      <c r="G271" s="9" t="s">
        <v>28</v>
      </c>
      <c r="H271" s="9" t="s">
        <v>20</v>
      </c>
      <c r="I271" s="9" t="s">
        <v>18</v>
      </c>
      <c r="J271" s="9">
        <v>25109</v>
      </c>
      <c r="K271" s="11">
        <v>31311.39</v>
      </c>
      <c r="L271" s="9">
        <v>2205574.56</v>
      </c>
    </row>
    <row r="272" s="5" customFormat="1" spans="1:12">
      <c r="A272" s="9">
        <v>270</v>
      </c>
      <c r="B272" s="9" t="s">
        <v>38</v>
      </c>
      <c r="C272" s="9" t="s">
        <v>35</v>
      </c>
      <c r="D272" s="11">
        <v>101</v>
      </c>
      <c r="E272" s="9">
        <v>88.49</v>
      </c>
      <c r="F272" s="11">
        <v>70.96</v>
      </c>
      <c r="G272" s="9" t="s">
        <v>27</v>
      </c>
      <c r="H272" s="9" t="s">
        <v>20</v>
      </c>
      <c r="I272" s="9" t="s">
        <v>18</v>
      </c>
      <c r="J272" s="9">
        <v>24549</v>
      </c>
      <c r="K272" s="11">
        <v>30613.6</v>
      </c>
      <c r="L272" s="9">
        <v>2172341.01</v>
      </c>
    </row>
    <row r="273" s="5" customFormat="1" spans="1:12">
      <c r="A273" s="9">
        <v>271</v>
      </c>
      <c r="B273" s="9" t="s">
        <v>38</v>
      </c>
      <c r="C273" s="9" t="s">
        <v>35</v>
      </c>
      <c r="D273" s="11">
        <v>102</v>
      </c>
      <c r="E273" s="9">
        <v>88.49</v>
      </c>
      <c r="F273" s="11">
        <v>70.96</v>
      </c>
      <c r="G273" s="9" t="s">
        <v>28</v>
      </c>
      <c r="H273" s="9" t="s">
        <v>20</v>
      </c>
      <c r="I273" s="9" t="s">
        <v>18</v>
      </c>
      <c r="J273" s="9">
        <v>24549</v>
      </c>
      <c r="K273" s="11">
        <v>30613.6</v>
      </c>
      <c r="L273" s="9">
        <v>2172341.01</v>
      </c>
    </row>
    <row r="274" s="5" customFormat="1" spans="1:12">
      <c r="A274" s="9">
        <v>272</v>
      </c>
      <c r="B274" s="9" t="s">
        <v>38</v>
      </c>
      <c r="C274" s="9" t="s">
        <v>35</v>
      </c>
      <c r="D274" s="11">
        <v>201</v>
      </c>
      <c r="E274" s="9">
        <v>88.49</v>
      </c>
      <c r="F274" s="11">
        <v>70.96</v>
      </c>
      <c r="G274" s="9" t="s">
        <v>27</v>
      </c>
      <c r="H274" s="9" t="s">
        <v>20</v>
      </c>
      <c r="I274" s="9" t="s">
        <v>18</v>
      </c>
      <c r="J274" s="9">
        <v>25109</v>
      </c>
      <c r="K274" s="11">
        <v>31311.94</v>
      </c>
      <c r="L274" s="9">
        <v>2221895.41</v>
      </c>
    </row>
    <row r="275" s="5" customFormat="1" spans="1:12">
      <c r="A275" s="9">
        <v>273</v>
      </c>
      <c r="B275" s="9" t="s">
        <v>38</v>
      </c>
      <c r="C275" s="9" t="s">
        <v>35</v>
      </c>
      <c r="D275" s="11">
        <v>202</v>
      </c>
      <c r="E275" s="9">
        <v>88.49</v>
      </c>
      <c r="F275" s="11">
        <v>70.96</v>
      </c>
      <c r="G275" s="9" t="s">
        <v>28</v>
      </c>
      <c r="H275" s="9" t="s">
        <v>20</v>
      </c>
      <c r="I275" s="9" t="s">
        <v>18</v>
      </c>
      <c r="J275" s="9">
        <v>25109</v>
      </c>
      <c r="K275" s="11">
        <v>31311.94</v>
      </c>
      <c r="L275" s="9">
        <v>2221895.41</v>
      </c>
    </row>
    <row r="276" s="5" customFormat="1" spans="1:12">
      <c r="A276" s="9">
        <v>274</v>
      </c>
      <c r="B276" s="9" t="s">
        <v>38</v>
      </c>
      <c r="C276" s="9" t="s">
        <v>35</v>
      </c>
      <c r="D276" s="11">
        <v>301</v>
      </c>
      <c r="E276" s="9">
        <v>87.84</v>
      </c>
      <c r="F276" s="11">
        <v>70.44</v>
      </c>
      <c r="G276" s="9" t="s">
        <v>27</v>
      </c>
      <c r="H276" s="9" t="s">
        <v>20</v>
      </c>
      <c r="I276" s="9" t="s">
        <v>18</v>
      </c>
      <c r="J276" s="9">
        <v>25109</v>
      </c>
      <c r="K276" s="11">
        <v>31311.39</v>
      </c>
      <c r="L276" s="9">
        <v>2205574.56</v>
      </c>
    </row>
    <row r="277" s="5" customFormat="1" spans="1:12">
      <c r="A277" s="9">
        <v>275</v>
      </c>
      <c r="B277" s="9" t="s">
        <v>38</v>
      </c>
      <c r="C277" s="9" t="s">
        <v>35</v>
      </c>
      <c r="D277" s="11">
        <v>302</v>
      </c>
      <c r="E277" s="9">
        <v>87.84</v>
      </c>
      <c r="F277" s="11">
        <v>70.44</v>
      </c>
      <c r="G277" s="9" t="s">
        <v>28</v>
      </c>
      <c r="H277" s="9" t="s">
        <v>20</v>
      </c>
      <c r="I277" s="9" t="s">
        <v>18</v>
      </c>
      <c r="J277" s="9">
        <v>25109</v>
      </c>
      <c r="K277" s="11">
        <v>31311.39</v>
      </c>
      <c r="L277" s="9">
        <v>2205574.56</v>
      </c>
    </row>
    <row r="278" s="5" customFormat="1" spans="1:12">
      <c r="A278" s="9">
        <v>276</v>
      </c>
      <c r="B278" s="9" t="s">
        <v>38</v>
      </c>
      <c r="C278" s="9" t="s">
        <v>35</v>
      </c>
      <c r="D278" s="11">
        <v>401</v>
      </c>
      <c r="E278" s="9">
        <v>87.84</v>
      </c>
      <c r="F278" s="11">
        <v>70.44</v>
      </c>
      <c r="G278" s="9" t="s">
        <v>27</v>
      </c>
      <c r="H278" s="9" t="s">
        <v>20</v>
      </c>
      <c r="I278" s="9" t="s">
        <v>18</v>
      </c>
      <c r="J278" s="9">
        <v>25219</v>
      </c>
      <c r="K278" s="11">
        <v>31448.57</v>
      </c>
      <c r="L278" s="9">
        <v>2215236.96</v>
      </c>
    </row>
    <row r="279" s="5" customFormat="1" spans="1:12">
      <c r="A279" s="9">
        <v>277</v>
      </c>
      <c r="B279" s="9" t="s">
        <v>38</v>
      </c>
      <c r="C279" s="9" t="s">
        <v>35</v>
      </c>
      <c r="D279" s="11">
        <v>402</v>
      </c>
      <c r="E279" s="9">
        <v>87.84</v>
      </c>
      <c r="F279" s="11">
        <v>70.44</v>
      </c>
      <c r="G279" s="9" t="s">
        <v>28</v>
      </c>
      <c r="H279" s="9" t="s">
        <v>20</v>
      </c>
      <c r="I279" s="9" t="s">
        <v>18</v>
      </c>
      <c r="J279" s="9">
        <v>25219</v>
      </c>
      <c r="K279" s="11">
        <v>31448.57</v>
      </c>
      <c r="L279" s="9">
        <v>2215236.96</v>
      </c>
    </row>
    <row r="280" s="5" customFormat="1" spans="1:12">
      <c r="A280" s="9">
        <v>278</v>
      </c>
      <c r="B280" s="9" t="s">
        <v>38</v>
      </c>
      <c r="C280" s="9" t="s">
        <v>35</v>
      </c>
      <c r="D280" s="11">
        <v>501</v>
      </c>
      <c r="E280" s="9">
        <v>87.84</v>
      </c>
      <c r="F280" s="11">
        <v>70.44</v>
      </c>
      <c r="G280" s="9" t="s">
        <v>27</v>
      </c>
      <c r="H280" s="9" t="s">
        <v>20</v>
      </c>
      <c r="I280" s="9" t="s">
        <v>18</v>
      </c>
      <c r="J280" s="9">
        <v>25329</v>
      </c>
      <c r="K280" s="11">
        <v>31585.74</v>
      </c>
      <c r="L280" s="9">
        <v>2224899.36</v>
      </c>
    </row>
    <row r="281" s="5" customFormat="1" spans="1:12">
      <c r="A281" s="9">
        <v>279</v>
      </c>
      <c r="B281" s="9" t="s">
        <v>38</v>
      </c>
      <c r="C281" s="9" t="s">
        <v>35</v>
      </c>
      <c r="D281" s="11">
        <v>502</v>
      </c>
      <c r="E281" s="9">
        <v>87.84</v>
      </c>
      <c r="F281" s="11">
        <v>70.44</v>
      </c>
      <c r="G281" s="9" t="s">
        <v>28</v>
      </c>
      <c r="H281" s="9" t="s">
        <v>20</v>
      </c>
      <c r="I281" s="9" t="s">
        <v>18</v>
      </c>
      <c r="J281" s="9">
        <v>25329</v>
      </c>
      <c r="K281" s="11">
        <v>31585.74</v>
      </c>
      <c r="L281" s="9">
        <v>2224899.36</v>
      </c>
    </row>
    <row r="282" s="5" customFormat="1" spans="1:12">
      <c r="A282" s="9">
        <v>280</v>
      </c>
      <c r="B282" s="9" t="s">
        <v>38</v>
      </c>
      <c r="C282" s="9" t="s">
        <v>35</v>
      </c>
      <c r="D282" s="11">
        <v>601</v>
      </c>
      <c r="E282" s="9">
        <v>87.84</v>
      </c>
      <c r="F282" s="11">
        <v>70.44</v>
      </c>
      <c r="G282" s="9" t="s">
        <v>27</v>
      </c>
      <c r="H282" s="9" t="s">
        <v>20</v>
      </c>
      <c r="I282" s="9" t="s">
        <v>18</v>
      </c>
      <c r="J282" s="9">
        <v>25549</v>
      </c>
      <c r="K282" s="11">
        <v>31860.08</v>
      </c>
      <c r="L282" s="9">
        <v>2244224.16</v>
      </c>
    </row>
    <row r="283" s="5" customFormat="1" spans="1:12">
      <c r="A283" s="9">
        <v>281</v>
      </c>
      <c r="B283" s="9" t="s">
        <v>38</v>
      </c>
      <c r="C283" s="9" t="s">
        <v>35</v>
      </c>
      <c r="D283" s="11">
        <v>602</v>
      </c>
      <c r="E283" s="9">
        <v>87.84</v>
      </c>
      <c r="F283" s="11">
        <v>70.44</v>
      </c>
      <c r="G283" s="9" t="s">
        <v>28</v>
      </c>
      <c r="H283" s="9" t="s">
        <v>20</v>
      </c>
      <c r="I283" s="9" t="s">
        <v>18</v>
      </c>
      <c r="J283" s="9">
        <v>25549</v>
      </c>
      <c r="K283" s="11">
        <v>31860.08</v>
      </c>
      <c r="L283" s="9">
        <v>2244224.16</v>
      </c>
    </row>
    <row r="284" s="5" customFormat="1" spans="1:12">
      <c r="A284" s="9">
        <v>282</v>
      </c>
      <c r="B284" s="9" t="s">
        <v>38</v>
      </c>
      <c r="C284" s="9" t="s">
        <v>35</v>
      </c>
      <c r="D284" s="11">
        <v>701</v>
      </c>
      <c r="E284" s="9">
        <v>87.84</v>
      </c>
      <c r="F284" s="11">
        <v>70.44</v>
      </c>
      <c r="G284" s="9" t="s">
        <v>27</v>
      </c>
      <c r="H284" s="9" t="s">
        <v>20</v>
      </c>
      <c r="I284" s="9" t="s">
        <v>18</v>
      </c>
      <c r="J284" s="9">
        <v>25549</v>
      </c>
      <c r="K284" s="11">
        <v>31860.08</v>
      </c>
      <c r="L284" s="9">
        <v>2244224.16</v>
      </c>
    </row>
    <row r="285" s="5" customFormat="1" spans="1:12">
      <c r="A285" s="9">
        <v>283</v>
      </c>
      <c r="B285" s="9" t="s">
        <v>38</v>
      </c>
      <c r="C285" s="9" t="s">
        <v>35</v>
      </c>
      <c r="D285" s="11">
        <v>702</v>
      </c>
      <c r="E285" s="9">
        <v>87.84</v>
      </c>
      <c r="F285" s="11">
        <v>70.44</v>
      </c>
      <c r="G285" s="9" t="s">
        <v>28</v>
      </c>
      <c r="H285" s="9" t="s">
        <v>20</v>
      </c>
      <c r="I285" s="9" t="s">
        <v>18</v>
      </c>
      <c r="J285" s="9">
        <v>25549</v>
      </c>
      <c r="K285" s="11">
        <v>31860.08</v>
      </c>
      <c r="L285" s="9">
        <v>2244224.16</v>
      </c>
    </row>
    <row r="286" s="5" customFormat="1" spans="1:12">
      <c r="A286" s="9">
        <v>284</v>
      </c>
      <c r="B286" s="9" t="s">
        <v>38</v>
      </c>
      <c r="C286" s="9" t="s">
        <v>35</v>
      </c>
      <c r="D286" s="11">
        <v>801</v>
      </c>
      <c r="E286" s="9">
        <v>87.84</v>
      </c>
      <c r="F286" s="11">
        <v>70.44</v>
      </c>
      <c r="G286" s="9" t="s">
        <v>27</v>
      </c>
      <c r="H286" s="9" t="s">
        <v>20</v>
      </c>
      <c r="I286" s="9" t="s">
        <v>18</v>
      </c>
      <c r="J286" s="9">
        <v>25549</v>
      </c>
      <c r="K286" s="11">
        <v>31860.08</v>
      </c>
      <c r="L286" s="9">
        <v>2244224.16</v>
      </c>
    </row>
    <row r="287" s="5" customFormat="1" spans="1:12">
      <c r="A287" s="9">
        <v>285</v>
      </c>
      <c r="B287" s="9" t="s">
        <v>38</v>
      </c>
      <c r="C287" s="9" t="s">
        <v>35</v>
      </c>
      <c r="D287" s="11">
        <v>802</v>
      </c>
      <c r="E287" s="9">
        <v>87.84</v>
      </c>
      <c r="F287" s="11">
        <v>70.44</v>
      </c>
      <c r="G287" s="9" t="s">
        <v>28</v>
      </c>
      <c r="H287" s="9" t="s">
        <v>20</v>
      </c>
      <c r="I287" s="9" t="s">
        <v>18</v>
      </c>
      <c r="J287" s="9">
        <v>25549</v>
      </c>
      <c r="K287" s="11">
        <v>31860.08</v>
      </c>
      <c r="L287" s="9">
        <v>2244224.16</v>
      </c>
    </row>
    <row r="288" s="5" customFormat="1" spans="1:12">
      <c r="A288" s="9">
        <v>286</v>
      </c>
      <c r="B288" s="9" t="s">
        <v>38</v>
      </c>
      <c r="C288" s="9" t="s">
        <v>35</v>
      </c>
      <c r="D288" s="11">
        <v>901</v>
      </c>
      <c r="E288" s="9">
        <v>87.84</v>
      </c>
      <c r="F288" s="11">
        <v>70.44</v>
      </c>
      <c r="G288" s="9" t="s">
        <v>27</v>
      </c>
      <c r="H288" s="9" t="s">
        <v>20</v>
      </c>
      <c r="I288" s="9" t="s">
        <v>18</v>
      </c>
      <c r="J288" s="9">
        <v>25549</v>
      </c>
      <c r="K288" s="11">
        <v>31860.08</v>
      </c>
      <c r="L288" s="9">
        <v>2244224.16</v>
      </c>
    </row>
    <row r="289" s="5" customFormat="1" spans="1:12">
      <c r="A289" s="9">
        <v>287</v>
      </c>
      <c r="B289" s="9" t="s">
        <v>38</v>
      </c>
      <c r="C289" s="9" t="s">
        <v>35</v>
      </c>
      <c r="D289" s="11">
        <v>902</v>
      </c>
      <c r="E289" s="9">
        <v>87.84</v>
      </c>
      <c r="F289" s="11">
        <v>70.44</v>
      </c>
      <c r="G289" s="9" t="s">
        <v>28</v>
      </c>
      <c r="H289" s="9" t="s">
        <v>20</v>
      </c>
      <c r="I289" s="9" t="s">
        <v>18</v>
      </c>
      <c r="J289" s="9">
        <v>25549</v>
      </c>
      <c r="K289" s="11">
        <v>31860.08</v>
      </c>
      <c r="L289" s="9">
        <v>2244224.16</v>
      </c>
    </row>
    <row r="290" s="5" customFormat="1" spans="1:12">
      <c r="A290" s="9">
        <v>288</v>
      </c>
      <c r="B290" s="9" t="s">
        <v>38</v>
      </c>
      <c r="C290" s="9" t="s">
        <v>35</v>
      </c>
      <c r="D290" s="11">
        <v>1001</v>
      </c>
      <c r="E290" s="9">
        <v>87.84</v>
      </c>
      <c r="F290" s="11">
        <v>70.44</v>
      </c>
      <c r="G290" s="9" t="s">
        <v>27</v>
      </c>
      <c r="H290" s="9" t="s">
        <v>20</v>
      </c>
      <c r="I290" s="9" t="s">
        <v>18</v>
      </c>
      <c r="J290" s="9">
        <v>25769</v>
      </c>
      <c r="K290" s="11">
        <v>32134.43</v>
      </c>
      <c r="L290" s="9">
        <v>2263548.96</v>
      </c>
    </row>
    <row r="291" s="5" customFormat="1" spans="1:12">
      <c r="A291" s="9">
        <v>289</v>
      </c>
      <c r="B291" s="9" t="s">
        <v>38</v>
      </c>
      <c r="C291" s="9" t="s">
        <v>35</v>
      </c>
      <c r="D291" s="11">
        <v>1002</v>
      </c>
      <c r="E291" s="9">
        <v>87.84</v>
      </c>
      <c r="F291" s="11">
        <v>70.44</v>
      </c>
      <c r="G291" s="9" t="s">
        <v>28</v>
      </c>
      <c r="H291" s="9" t="s">
        <v>20</v>
      </c>
      <c r="I291" s="9" t="s">
        <v>18</v>
      </c>
      <c r="J291" s="9">
        <v>25769</v>
      </c>
      <c r="K291" s="11">
        <v>32134.43</v>
      </c>
      <c r="L291" s="9">
        <v>2263548.96</v>
      </c>
    </row>
    <row r="292" s="5" customFormat="1" spans="1:12">
      <c r="A292" s="9">
        <v>290</v>
      </c>
      <c r="B292" s="9" t="s">
        <v>38</v>
      </c>
      <c r="C292" s="9" t="s">
        <v>35</v>
      </c>
      <c r="D292" s="11">
        <v>1101</v>
      </c>
      <c r="E292" s="9">
        <v>87.84</v>
      </c>
      <c r="F292" s="11">
        <v>70.44</v>
      </c>
      <c r="G292" s="9" t="s">
        <v>27</v>
      </c>
      <c r="H292" s="9" t="s">
        <v>20</v>
      </c>
      <c r="I292" s="9" t="s">
        <v>18</v>
      </c>
      <c r="J292" s="9">
        <v>25109</v>
      </c>
      <c r="K292" s="11">
        <v>31311.39</v>
      </c>
      <c r="L292" s="9">
        <v>2205574.56</v>
      </c>
    </row>
    <row r="293" s="5" customFormat="1" spans="1:12">
      <c r="A293" s="9">
        <v>291</v>
      </c>
      <c r="B293" s="9" t="s">
        <v>38</v>
      </c>
      <c r="C293" s="9" t="s">
        <v>35</v>
      </c>
      <c r="D293" s="11">
        <v>1102</v>
      </c>
      <c r="E293" s="9">
        <v>87.84</v>
      </c>
      <c r="F293" s="11">
        <v>70.44</v>
      </c>
      <c r="G293" s="9" t="s">
        <v>28</v>
      </c>
      <c r="H293" s="9" t="s">
        <v>20</v>
      </c>
      <c r="I293" s="9" t="s">
        <v>18</v>
      </c>
      <c r="J293" s="9">
        <v>25109</v>
      </c>
      <c r="K293" s="11">
        <v>31311.39</v>
      </c>
      <c r="L293" s="9">
        <v>2205574.56</v>
      </c>
    </row>
    <row r="294" s="5" customFormat="1" spans="1:12">
      <c r="A294" s="9">
        <v>292</v>
      </c>
      <c r="B294" s="9" t="s">
        <v>38</v>
      </c>
      <c r="C294" s="9" t="s">
        <v>39</v>
      </c>
      <c r="D294" s="11">
        <v>101</v>
      </c>
      <c r="E294" s="9">
        <v>88.49</v>
      </c>
      <c r="F294" s="11">
        <v>70.96</v>
      </c>
      <c r="G294" s="9" t="s">
        <v>27</v>
      </c>
      <c r="H294" s="9" t="s">
        <v>20</v>
      </c>
      <c r="I294" s="9" t="s">
        <v>18</v>
      </c>
      <c r="J294" s="9">
        <v>24549</v>
      </c>
      <c r="K294" s="11">
        <v>30613.6</v>
      </c>
      <c r="L294" s="9">
        <v>2172341.01</v>
      </c>
    </row>
    <row r="295" s="5" customFormat="1" spans="1:12">
      <c r="A295" s="9">
        <v>293</v>
      </c>
      <c r="B295" s="9" t="s">
        <v>38</v>
      </c>
      <c r="C295" s="9" t="s">
        <v>39</v>
      </c>
      <c r="D295" s="11">
        <v>102</v>
      </c>
      <c r="E295" s="9">
        <v>89.67</v>
      </c>
      <c r="F295" s="11">
        <v>71.91</v>
      </c>
      <c r="G295" s="9" t="s">
        <v>28</v>
      </c>
      <c r="H295" s="9" t="s">
        <v>20</v>
      </c>
      <c r="I295" s="9" t="s">
        <v>18</v>
      </c>
      <c r="J295" s="9">
        <v>24549</v>
      </c>
      <c r="K295" s="11">
        <v>30612</v>
      </c>
      <c r="L295" s="9">
        <v>2201308.83</v>
      </c>
    </row>
    <row r="296" s="5" customFormat="1" spans="1:12">
      <c r="A296" s="9">
        <v>294</v>
      </c>
      <c r="B296" s="9" t="s">
        <v>38</v>
      </c>
      <c r="C296" s="9" t="s">
        <v>39</v>
      </c>
      <c r="D296" s="11">
        <v>201</v>
      </c>
      <c r="E296" s="9">
        <v>88.49</v>
      </c>
      <c r="F296" s="11">
        <v>70.96</v>
      </c>
      <c r="G296" s="9" t="s">
        <v>27</v>
      </c>
      <c r="H296" s="9" t="s">
        <v>20</v>
      </c>
      <c r="I296" s="9" t="s">
        <v>18</v>
      </c>
      <c r="J296" s="9">
        <v>25109</v>
      </c>
      <c r="K296" s="11">
        <v>31311.94</v>
      </c>
      <c r="L296" s="9">
        <v>2221895.41</v>
      </c>
    </row>
    <row r="297" s="5" customFormat="1" spans="1:12">
      <c r="A297" s="9">
        <v>295</v>
      </c>
      <c r="B297" s="9" t="s">
        <v>38</v>
      </c>
      <c r="C297" s="9" t="s">
        <v>39</v>
      </c>
      <c r="D297" s="11">
        <v>202</v>
      </c>
      <c r="E297" s="9">
        <v>89.67</v>
      </c>
      <c r="F297" s="11">
        <v>71.91</v>
      </c>
      <c r="G297" s="9" t="s">
        <v>28</v>
      </c>
      <c r="H297" s="9" t="s">
        <v>20</v>
      </c>
      <c r="I297" s="9" t="s">
        <v>18</v>
      </c>
      <c r="J297" s="9">
        <v>25109</v>
      </c>
      <c r="K297" s="11">
        <v>31310.3</v>
      </c>
      <c r="L297" s="9">
        <v>2251524.03</v>
      </c>
    </row>
    <row r="298" s="5" customFormat="1" spans="1:12">
      <c r="A298" s="9">
        <v>296</v>
      </c>
      <c r="B298" s="9" t="s">
        <v>38</v>
      </c>
      <c r="C298" s="9" t="s">
        <v>39</v>
      </c>
      <c r="D298" s="11">
        <v>301</v>
      </c>
      <c r="E298" s="9">
        <v>87.84</v>
      </c>
      <c r="F298" s="11">
        <v>70.44</v>
      </c>
      <c r="G298" s="9" t="s">
        <v>27</v>
      </c>
      <c r="H298" s="9" t="s">
        <v>20</v>
      </c>
      <c r="I298" s="9" t="s">
        <v>18</v>
      </c>
      <c r="J298" s="9">
        <v>25109</v>
      </c>
      <c r="K298" s="11">
        <v>31311.39</v>
      </c>
      <c r="L298" s="9">
        <v>2205574.56</v>
      </c>
    </row>
    <row r="299" s="5" customFormat="1" spans="1:12">
      <c r="A299" s="9">
        <v>297</v>
      </c>
      <c r="B299" s="9" t="s">
        <v>38</v>
      </c>
      <c r="C299" s="9" t="s">
        <v>39</v>
      </c>
      <c r="D299" s="11">
        <v>302</v>
      </c>
      <c r="E299" s="9">
        <v>88.52</v>
      </c>
      <c r="F299" s="11">
        <v>70.99</v>
      </c>
      <c r="G299" s="9" t="s">
        <v>28</v>
      </c>
      <c r="H299" s="9" t="s">
        <v>20</v>
      </c>
      <c r="I299" s="9" t="s">
        <v>18</v>
      </c>
      <c r="J299" s="9">
        <v>25109</v>
      </c>
      <c r="K299" s="11">
        <v>31309.32</v>
      </c>
      <c r="L299" s="9">
        <v>2222648.68</v>
      </c>
    </row>
    <row r="300" s="5" customFormat="1" spans="1:12">
      <c r="A300" s="9">
        <v>298</v>
      </c>
      <c r="B300" s="9" t="s">
        <v>38</v>
      </c>
      <c r="C300" s="9" t="s">
        <v>39</v>
      </c>
      <c r="D300" s="11">
        <v>401</v>
      </c>
      <c r="E300" s="9">
        <v>87.84</v>
      </c>
      <c r="F300" s="11">
        <v>70.44</v>
      </c>
      <c r="G300" s="9" t="s">
        <v>27</v>
      </c>
      <c r="H300" s="9" t="s">
        <v>20</v>
      </c>
      <c r="I300" s="9" t="s">
        <v>18</v>
      </c>
      <c r="J300" s="9">
        <v>25219</v>
      </c>
      <c r="K300" s="11">
        <v>31448.57</v>
      </c>
      <c r="L300" s="9">
        <v>2215236.96</v>
      </c>
    </row>
    <row r="301" s="5" customFormat="1" spans="1:12">
      <c r="A301" s="9">
        <v>299</v>
      </c>
      <c r="B301" s="9" t="s">
        <v>38</v>
      </c>
      <c r="C301" s="9" t="s">
        <v>39</v>
      </c>
      <c r="D301" s="11">
        <v>402</v>
      </c>
      <c r="E301" s="9">
        <v>88.52</v>
      </c>
      <c r="F301" s="11">
        <v>70.99</v>
      </c>
      <c r="G301" s="9" t="s">
        <v>28</v>
      </c>
      <c r="H301" s="9" t="s">
        <v>20</v>
      </c>
      <c r="I301" s="9" t="s">
        <v>18</v>
      </c>
      <c r="J301" s="9">
        <v>25219</v>
      </c>
      <c r="K301" s="11">
        <v>31446.48</v>
      </c>
      <c r="L301" s="9">
        <v>2232385.88</v>
      </c>
    </row>
    <row r="302" s="5" customFormat="1" spans="1:12">
      <c r="A302" s="9">
        <v>300</v>
      </c>
      <c r="B302" s="9" t="s">
        <v>38</v>
      </c>
      <c r="C302" s="9" t="s">
        <v>39</v>
      </c>
      <c r="D302" s="11">
        <v>501</v>
      </c>
      <c r="E302" s="9">
        <v>87.84</v>
      </c>
      <c r="F302" s="11">
        <v>70.44</v>
      </c>
      <c r="G302" s="9" t="s">
        <v>27</v>
      </c>
      <c r="H302" s="9" t="s">
        <v>20</v>
      </c>
      <c r="I302" s="9" t="s">
        <v>18</v>
      </c>
      <c r="J302" s="9">
        <v>25329</v>
      </c>
      <c r="K302" s="11">
        <v>31585.74</v>
      </c>
      <c r="L302" s="9">
        <v>2224899.36</v>
      </c>
    </row>
    <row r="303" s="5" customFormat="1" spans="1:12">
      <c r="A303" s="9">
        <v>301</v>
      </c>
      <c r="B303" s="9" t="s">
        <v>38</v>
      </c>
      <c r="C303" s="9" t="s">
        <v>39</v>
      </c>
      <c r="D303" s="11">
        <v>502</v>
      </c>
      <c r="E303" s="9">
        <v>88.52</v>
      </c>
      <c r="F303" s="11">
        <v>70.99</v>
      </c>
      <c r="G303" s="9" t="s">
        <v>28</v>
      </c>
      <c r="H303" s="9" t="s">
        <v>20</v>
      </c>
      <c r="I303" s="9" t="s">
        <v>18</v>
      </c>
      <c r="J303" s="9">
        <v>25329</v>
      </c>
      <c r="K303" s="11">
        <v>31583.65</v>
      </c>
      <c r="L303" s="9">
        <v>2242123.08</v>
      </c>
    </row>
    <row r="304" s="5" customFormat="1" spans="1:12">
      <c r="A304" s="9">
        <v>302</v>
      </c>
      <c r="B304" s="9" t="s">
        <v>38</v>
      </c>
      <c r="C304" s="9" t="s">
        <v>39</v>
      </c>
      <c r="D304" s="11">
        <v>601</v>
      </c>
      <c r="E304" s="9">
        <v>87.84</v>
      </c>
      <c r="F304" s="11">
        <v>70.44</v>
      </c>
      <c r="G304" s="9" t="s">
        <v>27</v>
      </c>
      <c r="H304" s="9" t="s">
        <v>20</v>
      </c>
      <c r="I304" s="9" t="s">
        <v>18</v>
      </c>
      <c r="J304" s="9">
        <v>25549</v>
      </c>
      <c r="K304" s="11">
        <v>31860.08</v>
      </c>
      <c r="L304" s="9">
        <v>2244224.16</v>
      </c>
    </row>
    <row r="305" s="5" customFormat="1" spans="1:12">
      <c r="A305" s="9">
        <v>303</v>
      </c>
      <c r="B305" s="9" t="s">
        <v>38</v>
      </c>
      <c r="C305" s="9" t="s">
        <v>39</v>
      </c>
      <c r="D305" s="11">
        <v>602</v>
      </c>
      <c r="E305" s="9">
        <v>88.52</v>
      </c>
      <c r="F305" s="11">
        <v>70.99</v>
      </c>
      <c r="G305" s="9" t="s">
        <v>28</v>
      </c>
      <c r="H305" s="9" t="s">
        <v>20</v>
      </c>
      <c r="I305" s="9" t="s">
        <v>18</v>
      </c>
      <c r="J305" s="9">
        <v>25549</v>
      </c>
      <c r="K305" s="11">
        <v>31857.97</v>
      </c>
      <c r="L305" s="9">
        <v>2261597.48</v>
      </c>
    </row>
    <row r="306" s="5" customFormat="1" spans="1:12">
      <c r="A306" s="9">
        <v>304</v>
      </c>
      <c r="B306" s="9" t="s">
        <v>38</v>
      </c>
      <c r="C306" s="9" t="s">
        <v>39</v>
      </c>
      <c r="D306" s="11">
        <v>701</v>
      </c>
      <c r="E306" s="9">
        <v>87.84</v>
      </c>
      <c r="F306" s="11">
        <v>70.44</v>
      </c>
      <c r="G306" s="9" t="s">
        <v>27</v>
      </c>
      <c r="H306" s="9" t="s">
        <v>20</v>
      </c>
      <c r="I306" s="9" t="s">
        <v>18</v>
      </c>
      <c r="J306" s="9">
        <v>25549</v>
      </c>
      <c r="K306" s="11">
        <v>31860.08</v>
      </c>
      <c r="L306" s="9">
        <v>2244224.16</v>
      </c>
    </row>
    <row r="307" s="5" customFormat="1" spans="1:12">
      <c r="A307" s="9">
        <v>305</v>
      </c>
      <c r="B307" s="9" t="s">
        <v>38</v>
      </c>
      <c r="C307" s="9" t="s">
        <v>39</v>
      </c>
      <c r="D307" s="11">
        <v>702</v>
      </c>
      <c r="E307" s="9">
        <v>88.52</v>
      </c>
      <c r="F307" s="11">
        <v>70.99</v>
      </c>
      <c r="G307" s="9" t="s">
        <v>28</v>
      </c>
      <c r="H307" s="9" t="s">
        <v>20</v>
      </c>
      <c r="I307" s="9" t="s">
        <v>18</v>
      </c>
      <c r="J307" s="9">
        <v>25549</v>
      </c>
      <c r="K307" s="11">
        <v>31857.97</v>
      </c>
      <c r="L307" s="9">
        <v>2261597.48</v>
      </c>
    </row>
    <row r="308" s="5" customFormat="1" spans="1:12">
      <c r="A308" s="9">
        <v>306</v>
      </c>
      <c r="B308" s="9" t="s">
        <v>38</v>
      </c>
      <c r="C308" s="9" t="s">
        <v>39</v>
      </c>
      <c r="D308" s="11">
        <v>801</v>
      </c>
      <c r="E308" s="9">
        <v>87.84</v>
      </c>
      <c r="F308" s="11">
        <v>70.44</v>
      </c>
      <c r="G308" s="9" t="s">
        <v>27</v>
      </c>
      <c r="H308" s="9" t="s">
        <v>20</v>
      </c>
      <c r="I308" s="9" t="s">
        <v>18</v>
      </c>
      <c r="J308" s="9">
        <v>25549</v>
      </c>
      <c r="K308" s="11">
        <v>31860.08</v>
      </c>
      <c r="L308" s="9">
        <v>2244224.16</v>
      </c>
    </row>
    <row r="309" s="5" customFormat="1" spans="1:12">
      <c r="A309" s="9">
        <v>307</v>
      </c>
      <c r="B309" s="9" t="s">
        <v>38</v>
      </c>
      <c r="C309" s="9" t="s">
        <v>39</v>
      </c>
      <c r="D309" s="11">
        <v>802</v>
      </c>
      <c r="E309" s="9">
        <v>88.52</v>
      </c>
      <c r="F309" s="11">
        <v>70.99</v>
      </c>
      <c r="G309" s="9" t="s">
        <v>28</v>
      </c>
      <c r="H309" s="9" t="s">
        <v>20</v>
      </c>
      <c r="I309" s="9" t="s">
        <v>18</v>
      </c>
      <c r="J309" s="9">
        <v>25549</v>
      </c>
      <c r="K309" s="11">
        <v>31857.97</v>
      </c>
      <c r="L309" s="9">
        <v>2261597.48</v>
      </c>
    </row>
    <row r="310" s="5" customFormat="1" spans="1:12">
      <c r="A310" s="9">
        <v>308</v>
      </c>
      <c r="B310" s="9" t="s">
        <v>38</v>
      </c>
      <c r="C310" s="9" t="s">
        <v>39</v>
      </c>
      <c r="D310" s="11">
        <v>901</v>
      </c>
      <c r="E310" s="9">
        <v>87.84</v>
      </c>
      <c r="F310" s="11">
        <v>70.44</v>
      </c>
      <c r="G310" s="9" t="s">
        <v>27</v>
      </c>
      <c r="H310" s="9" t="s">
        <v>20</v>
      </c>
      <c r="I310" s="9" t="s">
        <v>18</v>
      </c>
      <c r="J310" s="9">
        <v>25549</v>
      </c>
      <c r="K310" s="11">
        <v>31860.08</v>
      </c>
      <c r="L310" s="9">
        <v>2244224.16</v>
      </c>
    </row>
    <row r="311" s="5" customFormat="1" spans="1:12">
      <c r="A311" s="9">
        <v>309</v>
      </c>
      <c r="B311" s="9" t="s">
        <v>38</v>
      </c>
      <c r="C311" s="9" t="s">
        <v>39</v>
      </c>
      <c r="D311" s="11">
        <v>902</v>
      </c>
      <c r="E311" s="9">
        <v>88.52</v>
      </c>
      <c r="F311" s="11">
        <v>70.99</v>
      </c>
      <c r="G311" s="9" t="s">
        <v>28</v>
      </c>
      <c r="H311" s="9" t="s">
        <v>20</v>
      </c>
      <c r="I311" s="9" t="s">
        <v>18</v>
      </c>
      <c r="J311" s="9">
        <v>25549</v>
      </c>
      <c r="K311" s="11">
        <v>31857.97</v>
      </c>
      <c r="L311" s="9">
        <v>2261597.48</v>
      </c>
    </row>
    <row r="312" s="5" customFormat="1" spans="1:12">
      <c r="A312" s="9">
        <v>310</v>
      </c>
      <c r="B312" s="9" t="s">
        <v>38</v>
      </c>
      <c r="C312" s="9" t="s">
        <v>39</v>
      </c>
      <c r="D312" s="11">
        <v>1001</v>
      </c>
      <c r="E312" s="9">
        <v>87.84</v>
      </c>
      <c r="F312" s="11">
        <v>70.44</v>
      </c>
      <c r="G312" s="9" t="s">
        <v>27</v>
      </c>
      <c r="H312" s="9" t="s">
        <v>20</v>
      </c>
      <c r="I312" s="9" t="s">
        <v>18</v>
      </c>
      <c r="J312" s="9">
        <v>25769</v>
      </c>
      <c r="K312" s="11">
        <v>32134.43</v>
      </c>
      <c r="L312" s="9">
        <v>2263548.96</v>
      </c>
    </row>
    <row r="313" s="5" customFormat="1" spans="1:12">
      <c r="A313" s="9">
        <v>311</v>
      </c>
      <c r="B313" s="9" t="s">
        <v>38</v>
      </c>
      <c r="C313" s="9" t="s">
        <v>39</v>
      </c>
      <c r="D313" s="11">
        <v>1002</v>
      </c>
      <c r="E313" s="9">
        <v>88.52</v>
      </c>
      <c r="F313" s="11">
        <v>70.99</v>
      </c>
      <c r="G313" s="9" t="s">
        <v>28</v>
      </c>
      <c r="H313" s="9" t="s">
        <v>20</v>
      </c>
      <c r="I313" s="9" t="s">
        <v>18</v>
      </c>
      <c r="J313" s="9">
        <v>25769</v>
      </c>
      <c r="K313" s="11">
        <v>32132.3</v>
      </c>
      <c r="L313" s="9">
        <v>2281071.88</v>
      </c>
    </row>
    <row r="314" s="5" customFormat="1" spans="1:12">
      <c r="A314" s="9">
        <v>312</v>
      </c>
      <c r="B314" s="9" t="s">
        <v>38</v>
      </c>
      <c r="C314" s="9" t="s">
        <v>39</v>
      </c>
      <c r="D314" s="11">
        <v>1101</v>
      </c>
      <c r="E314" s="9">
        <v>87.84</v>
      </c>
      <c r="F314" s="11">
        <v>70.44</v>
      </c>
      <c r="G314" s="9" t="s">
        <v>27</v>
      </c>
      <c r="H314" s="9" t="s">
        <v>20</v>
      </c>
      <c r="I314" s="9" t="s">
        <v>18</v>
      </c>
      <c r="J314" s="9">
        <v>25109</v>
      </c>
      <c r="K314" s="11">
        <v>31311.39</v>
      </c>
      <c r="L314" s="9">
        <v>2205574.56</v>
      </c>
    </row>
    <row r="315" s="5" customFormat="1" spans="1:12">
      <c r="A315" s="9">
        <v>313</v>
      </c>
      <c r="B315" s="9" t="s">
        <v>38</v>
      </c>
      <c r="C315" s="9" t="s">
        <v>39</v>
      </c>
      <c r="D315" s="11">
        <v>1102</v>
      </c>
      <c r="E315" s="9">
        <v>88.52</v>
      </c>
      <c r="F315" s="11">
        <v>70.99</v>
      </c>
      <c r="G315" s="9" t="s">
        <v>28</v>
      </c>
      <c r="H315" s="9" t="s">
        <v>20</v>
      </c>
      <c r="I315" s="9" t="s">
        <v>18</v>
      </c>
      <c r="J315" s="9">
        <v>25109</v>
      </c>
      <c r="K315" s="11">
        <v>31309.32</v>
      </c>
      <c r="L315" s="9">
        <v>2222648.68</v>
      </c>
    </row>
    <row r="316" s="5" customFormat="1" spans="1:12">
      <c r="A316" s="9">
        <v>314</v>
      </c>
      <c r="B316" s="9" t="s">
        <v>40</v>
      </c>
      <c r="C316" s="9" t="s">
        <v>14</v>
      </c>
      <c r="D316" s="11">
        <v>101</v>
      </c>
      <c r="E316" s="11">
        <v>89.9</v>
      </c>
      <c r="F316" s="11">
        <v>71.91</v>
      </c>
      <c r="G316" s="9" t="s">
        <v>27</v>
      </c>
      <c r="H316" s="9" t="s">
        <v>20</v>
      </c>
      <c r="I316" s="9" t="s">
        <v>18</v>
      </c>
      <c r="J316" s="9">
        <v>24549</v>
      </c>
      <c r="K316" s="11">
        <v>30690.52</v>
      </c>
      <c r="L316" s="9">
        <v>2206955.1</v>
      </c>
    </row>
    <row r="317" s="5" customFormat="1" spans="1:12">
      <c r="A317" s="9">
        <v>315</v>
      </c>
      <c r="B317" s="9" t="s">
        <v>40</v>
      </c>
      <c r="C317" s="9" t="s">
        <v>14</v>
      </c>
      <c r="D317" s="11">
        <v>102</v>
      </c>
      <c r="E317" s="11">
        <v>88.71</v>
      </c>
      <c r="F317" s="11">
        <v>70.96</v>
      </c>
      <c r="G317" s="9" t="s">
        <v>28</v>
      </c>
      <c r="H317" s="9" t="s">
        <v>20</v>
      </c>
      <c r="I317" s="9" t="s">
        <v>18</v>
      </c>
      <c r="J317" s="9">
        <v>24549</v>
      </c>
      <c r="K317" s="11">
        <v>30689.71</v>
      </c>
      <c r="L317" s="9">
        <v>2177741.79</v>
      </c>
    </row>
    <row r="318" s="5" customFormat="1" spans="1:12">
      <c r="A318" s="9">
        <v>316</v>
      </c>
      <c r="B318" s="9" t="s">
        <v>40</v>
      </c>
      <c r="C318" s="9" t="s">
        <v>14</v>
      </c>
      <c r="D318" s="11">
        <v>201</v>
      </c>
      <c r="E318" s="11">
        <v>88.75</v>
      </c>
      <c r="F318" s="11">
        <v>70.99</v>
      </c>
      <c r="G318" s="9" t="s">
        <v>27</v>
      </c>
      <c r="H318" s="9" t="s">
        <v>20</v>
      </c>
      <c r="I318" s="9" t="s">
        <v>18</v>
      </c>
      <c r="J318" s="9">
        <v>25329</v>
      </c>
      <c r="K318" s="11">
        <v>31665.71</v>
      </c>
      <c r="L318" s="9">
        <v>2247948.75</v>
      </c>
    </row>
    <row r="319" s="5" customFormat="1" spans="1:12">
      <c r="A319" s="9">
        <v>317</v>
      </c>
      <c r="B319" s="9" t="s">
        <v>40</v>
      </c>
      <c r="C319" s="9" t="s">
        <v>14</v>
      </c>
      <c r="D319" s="11">
        <v>202</v>
      </c>
      <c r="E319" s="11">
        <v>88.06</v>
      </c>
      <c r="F319" s="11">
        <v>70.44</v>
      </c>
      <c r="G319" s="9" t="s">
        <v>28</v>
      </c>
      <c r="H319" s="9" t="s">
        <v>20</v>
      </c>
      <c r="I319" s="9" t="s">
        <v>18</v>
      </c>
      <c r="J319" s="9">
        <v>25329</v>
      </c>
      <c r="K319" s="11">
        <v>31664.85</v>
      </c>
      <c r="L319" s="9">
        <v>2230471.74</v>
      </c>
    </row>
    <row r="320" s="5" customFormat="1" spans="1:12">
      <c r="A320" s="9">
        <v>318</v>
      </c>
      <c r="B320" s="9" t="s">
        <v>40</v>
      </c>
      <c r="C320" s="9" t="s">
        <v>14</v>
      </c>
      <c r="D320" s="11">
        <v>301</v>
      </c>
      <c r="E320" s="11">
        <v>88.75</v>
      </c>
      <c r="F320" s="11">
        <v>70.99</v>
      </c>
      <c r="G320" s="9" t="s">
        <v>27</v>
      </c>
      <c r="H320" s="9" t="s">
        <v>20</v>
      </c>
      <c r="I320" s="9" t="s">
        <v>18</v>
      </c>
      <c r="J320" s="9">
        <v>25549</v>
      </c>
      <c r="K320" s="11">
        <v>31940.75</v>
      </c>
      <c r="L320" s="9">
        <v>2267473.75</v>
      </c>
    </row>
    <row r="321" s="5" customFormat="1" spans="1:12">
      <c r="A321" s="9">
        <v>319</v>
      </c>
      <c r="B321" s="9" t="s">
        <v>40</v>
      </c>
      <c r="C321" s="9" t="s">
        <v>14</v>
      </c>
      <c r="D321" s="11">
        <v>302</v>
      </c>
      <c r="E321" s="11">
        <v>88.06</v>
      </c>
      <c r="F321" s="11">
        <v>70.44</v>
      </c>
      <c r="G321" s="9" t="s">
        <v>28</v>
      </c>
      <c r="H321" s="9" t="s">
        <v>20</v>
      </c>
      <c r="I321" s="9" t="s">
        <v>18</v>
      </c>
      <c r="J321" s="9">
        <v>25549</v>
      </c>
      <c r="K321" s="11">
        <v>31939.88</v>
      </c>
      <c r="L321" s="9">
        <v>2249844.94</v>
      </c>
    </row>
    <row r="322" s="5" customFormat="1" spans="1:12">
      <c r="A322" s="9">
        <v>320</v>
      </c>
      <c r="B322" s="9" t="s">
        <v>40</v>
      </c>
      <c r="C322" s="9" t="s">
        <v>14</v>
      </c>
      <c r="D322" s="11">
        <v>401</v>
      </c>
      <c r="E322" s="11">
        <v>88.75</v>
      </c>
      <c r="F322" s="11">
        <v>70.99</v>
      </c>
      <c r="G322" s="9" t="s">
        <v>27</v>
      </c>
      <c r="H322" s="9" t="s">
        <v>20</v>
      </c>
      <c r="I322" s="9" t="s">
        <v>18</v>
      </c>
      <c r="J322" s="9">
        <v>25549</v>
      </c>
      <c r="K322" s="11">
        <v>31940.75</v>
      </c>
      <c r="L322" s="9">
        <v>2267473.75</v>
      </c>
    </row>
    <row r="323" s="5" customFormat="1" spans="1:12">
      <c r="A323" s="9">
        <v>321</v>
      </c>
      <c r="B323" s="9" t="s">
        <v>40</v>
      </c>
      <c r="C323" s="9" t="s">
        <v>14</v>
      </c>
      <c r="D323" s="11">
        <v>402</v>
      </c>
      <c r="E323" s="11">
        <v>88.06</v>
      </c>
      <c r="F323" s="11">
        <v>70.44</v>
      </c>
      <c r="G323" s="9" t="s">
        <v>28</v>
      </c>
      <c r="H323" s="9" t="s">
        <v>20</v>
      </c>
      <c r="I323" s="9" t="s">
        <v>18</v>
      </c>
      <c r="J323" s="9">
        <v>25549</v>
      </c>
      <c r="K323" s="11">
        <v>31939.88</v>
      </c>
      <c r="L323" s="9">
        <v>2249844.94</v>
      </c>
    </row>
    <row r="324" s="5" customFormat="1" spans="1:12">
      <c r="A324" s="9">
        <v>322</v>
      </c>
      <c r="B324" s="9" t="s">
        <v>40</v>
      </c>
      <c r="C324" s="9" t="s">
        <v>14</v>
      </c>
      <c r="D324" s="11">
        <v>501</v>
      </c>
      <c r="E324" s="11">
        <v>88.75</v>
      </c>
      <c r="F324" s="11">
        <v>70.99</v>
      </c>
      <c r="G324" s="9" t="s">
        <v>27</v>
      </c>
      <c r="H324" s="9" t="s">
        <v>20</v>
      </c>
      <c r="I324" s="9" t="s">
        <v>18</v>
      </c>
      <c r="J324" s="9">
        <v>25549</v>
      </c>
      <c r="K324" s="11">
        <v>31940.75</v>
      </c>
      <c r="L324" s="9">
        <v>2267473.75</v>
      </c>
    </row>
    <row r="325" s="5" customFormat="1" spans="1:12">
      <c r="A325" s="9">
        <v>323</v>
      </c>
      <c r="B325" s="9" t="s">
        <v>40</v>
      </c>
      <c r="C325" s="9" t="s">
        <v>14</v>
      </c>
      <c r="D325" s="11">
        <v>502</v>
      </c>
      <c r="E325" s="11">
        <v>88.06</v>
      </c>
      <c r="F325" s="11">
        <v>70.44</v>
      </c>
      <c r="G325" s="9" t="s">
        <v>28</v>
      </c>
      <c r="H325" s="9" t="s">
        <v>20</v>
      </c>
      <c r="I325" s="9" t="s">
        <v>18</v>
      </c>
      <c r="J325" s="9">
        <v>25549</v>
      </c>
      <c r="K325" s="11">
        <v>31939.88</v>
      </c>
      <c r="L325" s="9">
        <v>2249844.94</v>
      </c>
    </row>
    <row r="326" s="5" customFormat="1" spans="1:12">
      <c r="A326" s="9">
        <v>324</v>
      </c>
      <c r="B326" s="9" t="s">
        <v>40</v>
      </c>
      <c r="C326" s="9" t="s">
        <v>14</v>
      </c>
      <c r="D326" s="11">
        <v>601</v>
      </c>
      <c r="E326" s="11">
        <v>88.75</v>
      </c>
      <c r="F326" s="11">
        <v>70.99</v>
      </c>
      <c r="G326" s="9" t="s">
        <v>27</v>
      </c>
      <c r="H326" s="9" t="s">
        <v>20</v>
      </c>
      <c r="I326" s="9" t="s">
        <v>18</v>
      </c>
      <c r="J326" s="9">
        <v>25776</v>
      </c>
      <c r="K326" s="11">
        <v>32224.54</v>
      </c>
      <c r="L326" s="9">
        <v>2287620</v>
      </c>
    </row>
    <row r="327" s="5" customFormat="1" spans="1:12">
      <c r="A327" s="9">
        <v>325</v>
      </c>
      <c r="B327" s="9" t="s">
        <v>40</v>
      </c>
      <c r="C327" s="9" t="s">
        <v>14</v>
      </c>
      <c r="D327" s="11">
        <v>602</v>
      </c>
      <c r="E327" s="11">
        <v>88.06</v>
      </c>
      <c r="F327" s="11">
        <v>70.44</v>
      </c>
      <c r="G327" s="9" t="s">
        <v>28</v>
      </c>
      <c r="H327" s="9" t="s">
        <v>20</v>
      </c>
      <c r="I327" s="9" t="s">
        <v>18</v>
      </c>
      <c r="J327" s="9">
        <v>25776</v>
      </c>
      <c r="K327" s="11">
        <v>32223.66</v>
      </c>
      <c r="L327" s="9">
        <v>2269834.56</v>
      </c>
    </row>
    <row r="328" s="5" customFormat="1" spans="1:12">
      <c r="A328" s="9">
        <v>326</v>
      </c>
      <c r="B328" s="9" t="s">
        <v>40</v>
      </c>
      <c r="C328" s="9" t="s">
        <v>14</v>
      </c>
      <c r="D328" s="11">
        <v>701</v>
      </c>
      <c r="E328" s="11">
        <v>88.75</v>
      </c>
      <c r="F328" s="11">
        <v>70.99</v>
      </c>
      <c r="G328" s="9" t="s">
        <v>27</v>
      </c>
      <c r="H328" s="9" t="s">
        <v>20</v>
      </c>
      <c r="I328" s="9" t="s">
        <v>18</v>
      </c>
      <c r="J328" s="9">
        <v>25776</v>
      </c>
      <c r="K328" s="11">
        <v>32224.54</v>
      </c>
      <c r="L328" s="9">
        <v>2287620</v>
      </c>
    </row>
    <row r="329" s="5" customFormat="1" spans="1:12">
      <c r="A329" s="9">
        <v>327</v>
      </c>
      <c r="B329" s="9" t="s">
        <v>40</v>
      </c>
      <c r="C329" s="9" t="s">
        <v>14</v>
      </c>
      <c r="D329" s="11">
        <v>702</v>
      </c>
      <c r="E329" s="11">
        <v>88.06</v>
      </c>
      <c r="F329" s="11">
        <v>70.44</v>
      </c>
      <c r="G329" s="9" t="s">
        <v>28</v>
      </c>
      <c r="H329" s="9" t="s">
        <v>20</v>
      </c>
      <c r="I329" s="9" t="s">
        <v>18</v>
      </c>
      <c r="J329" s="9">
        <v>25776</v>
      </c>
      <c r="K329" s="11">
        <v>32223.66</v>
      </c>
      <c r="L329" s="9">
        <v>2269834.56</v>
      </c>
    </row>
    <row r="330" s="5" customFormat="1" spans="1:12">
      <c r="A330" s="9">
        <v>328</v>
      </c>
      <c r="B330" s="9" t="s">
        <v>40</v>
      </c>
      <c r="C330" s="9" t="s">
        <v>14</v>
      </c>
      <c r="D330" s="11">
        <v>801</v>
      </c>
      <c r="E330" s="11">
        <v>88.75</v>
      </c>
      <c r="F330" s="11">
        <v>70.99</v>
      </c>
      <c r="G330" s="9" t="s">
        <v>27</v>
      </c>
      <c r="H330" s="9" t="s">
        <v>20</v>
      </c>
      <c r="I330" s="9" t="s">
        <v>18</v>
      </c>
      <c r="J330" s="9">
        <v>25776</v>
      </c>
      <c r="K330" s="11">
        <v>32224.54</v>
      </c>
      <c r="L330" s="9">
        <v>2287620</v>
      </c>
    </row>
    <row r="331" s="5" customFormat="1" spans="1:12">
      <c r="A331" s="9">
        <v>329</v>
      </c>
      <c r="B331" s="9" t="s">
        <v>40</v>
      </c>
      <c r="C331" s="9" t="s">
        <v>14</v>
      </c>
      <c r="D331" s="11">
        <v>802</v>
      </c>
      <c r="E331" s="11">
        <v>88.06</v>
      </c>
      <c r="F331" s="11">
        <v>70.44</v>
      </c>
      <c r="G331" s="9" t="s">
        <v>28</v>
      </c>
      <c r="H331" s="9" t="s">
        <v>20</v>
      </c>
      <c r="I331" s="9" t="s">
        <v>18</v>
      </c>
      <c r="J331" s="9">
        <v>25776</v>
      </c>
      <c r="K331" s="11">
        <v>32223.66</v>
      </c>
      <c r="L331" s="9">
        <v>2269834.56</v>
      </c>
    </row>
    <row r="332" s="5" customFormat="1" spans="1:12">
      <c r="A332" s="9">
        <v>330</v>
      </c>
      <c r="B332" s="9" t="s">
        <v>40</v>
      </c>
      <c r="C332" s="9" t="s">
        <v>14</v>
      </c>
      <c r="D332" s="11">
        <v>901</v>
      </c>
      <c r="E332" s="11">
        <v>88.75</v>
      </c>
      <c r="F332" s="11">
        <v>70.99</v>
      </c>
      <c r="G332" s="9" t="s">
        <v>27</v>
      </c>
      <c r="H332" s="9" t="s">
        <v>20</v>
      </c>
      <c r="I332" s="9" t="s">
        <v>18</v>
      </c>
      <c r="J332" s="9">
        <v>25329</v>
      </c>
      <c r="K332" s="11">
        <v>31665.71</v>
      </c>
      <c r="L332" s="9">
        <v>2247948.75</v>
      </c>
    </row>
    <row r="333" s="5" customFormat="1" spans="1:12">
      <c r="A333" s="9">
        <v>331</v>
      </c>
      <c r="B333" s="9" t="s">
        <v>40</v>
      </c>
      <c r="C333" s="9" t="s">
        <v>14</v>
      </c>
      <c r="D333" s="11">
        <v>902</v>
      </c>
      <c r="E333" s="11">
        <v>88.06</v>
      </c>
      <c r="F333" s="11">
        <v>70.44</v>
      </c>
      <c r="G333" s="9" t="s">
        <v>28</v>
      </c>
      <c r="H333" s="9" t="s">
        <v>20</v>
      </c>
      <c r="I333" s="9" t="s">
        <v>18</v>
      </c>
      <c r="J333" s="9">
        <v>25329</v>
      </c>
      <c r="K333" s="11">
        <v>31664.85</v>
      </c>
      <c r="L333" s="9">
        <v>2230471.74</v>
      </c>
    </row>
    <row r="334" s="5" customFormat="1" spans="1:12">
      <c r="A334" s="9">
        <v>332</v>
      </c>
      <c r="B334" s="9" t="s">
        <v>40</v>
      </c>
      <c r="C334" s="9" t="s">
        <v>22</v>
      </c>
      <c r="D334" s="11">
        <v>101</v>
      </c>
      <c r="E334" s="11">
        <v>88.71</v>
      </c>
      <c r="F334" s="11">
        <v>70.96</v>
      </c>
      <c r="G334" s="9" t="s">
        <v>27</v>
      </c>
      <c r="H334" s="9" t="s">
        <v>20</v>
      </c>
      <c r="I334" s="9" t="s">
        <v>18</v>
      </c>
      <c r="J334" s="9">
        <v>24549</v>
      </c>
      <c r="K334" s="11">
        <v>30689.71</v>
      </c>
      <c r="L334" s="9">
        <v>2177741.79</v>
      </c>
    </row>
    <row r="335" s="5" customFormat="1" spans="1:12">
      <c r="A335" s="9">
        <v>333</v>
      </c>
      <c r="B335" s="9" t="s">
        <v>40</v>
      </c>
      <c r="C335" s="9" t="s">
        <v>22</v>
      </c>
      <c r="D335" s="11">
        <v>102</v>
      </c>
      <c r="E335" s="11">
        <v>88.89</v>
      </c>
      <c r="F335" s="11">
        <v>71.1</v>
      </c>
      <c r="G335" s="9" t="s">
        <v>28</v>
      </c>
      <c r="H335" s="9" t="s">
        <v>20</v>
      </c>
      <c r="I335" s="9" t="s">
        <v>18</v>
      </c>
      <c r="J335" s="9">
        <v>24549</v>
      </c>
      <c r="K335" s="11">
        <v>30691.43</v>
      </c>
      <c r="L335" s="9">
        <v>2182160.61</v>
      </c>
    </row>
    <row r="336" s="5" customFormat="1" spans="1:12">
      <c r="A336" s="9">
        <v>334</v>
      </c>
      <c r="B336" s="9" t="s">
        <v>40</v>
      </c>
      <c r="C336" s="9" t="s">
        <v>22</v>
      </c>
      <c r="D336" s="11">
        <v>201</v>
      </c>
      <c r="E336" s="11">
        <v>88.06</v>
      </c>
      <c r="F336" s="11">
        <v>70.44</v>
      </c>
      <c r="G336" s="9" t="s">
        <v>27</v>
      </c>
      <c r="H336" s="9" t="s">
        <v>20</v>
      </c>
      <c r="I336" s="9" t="s">
        <v>18</v>
      </c>
      <c r="J336" s="9">
        <v>25329</v>
      </c>
      <c r="K336" s="11">
        <v>31664.85</v>
      </c>
      <c r="L336" s="9">
        <v>2230471.74</v>
      </c>
    </row>
    <row r="337" s="5" customFormat="1" spans="1:12">
      <c r="A337" s="9">
        <v>335</v>
      </c>
      <c r="B337" s="9" t="s">
        <v>40</v>
      </c>
      <c r="C337" s="9" t="s">
        <v>22</v>
      </c>
      <c r="D337" s="11">
        <v>202</v>
      </c>
      <c r="E337" s="11">
        <v>88.21</v>
      </c>
      <c r="F337" s="11">
        <v>70.56</v>
      </c>
      <c r="G337" s="9" t="s">
        <v>28</v>
      </c>
      <c r="H337" s="9" t="s">
        <v>20</v>
      </c>
      <c r="I337" s="9" t="s">
        <v>18</v>
      </c>
      <c r="J337" s="9">
        <v>25329</v>
      </c>
      <c r="K337" s="11">
        <v>31664.84</v>
      </c>
      <c r="L337" s="9">
        <v>2234271.09</v>
      </c>
    </row>
    <row r="338" s="5" customFormat="1" spans="1:12">
      <c r="A338" s="9">
        <v>336</v>
      </c>
      <c r="B338" s="9" t="s">
        <v>40</v>
      </c>
      <c r="C338" s="9" t="s">
        <v>22</v>
      </c>
      <c r="D338" s="11">
        <v>301</v>
      </c>
      <c r="E338" s="11">
        <v>88.06</v>
      </c>
      <c r="F338" s="11">
        <v>70.44</v>
      </c>
      <c r="G338" s="9" t="s">
        <v>27</v>
      </c>
      <c r="H338" s="9" t="s">
        <v>20</v>
      </c>
      <c r="I338" s="9" t="s">
        <v>18</v>
      </c>
      <c r="J338" s="9">
        <v>25549</v>
      </c>
      <c r="K338" s="11">
        <v>31939.88</v>
      </c>
      <c r="L338" s="9">
        <v>2249844.94</v>
      </c>
    </row>
    <row r="339" s="5" customFormat="1" spans="1:12">
      <c r="A339" s="9">
        <v>337</v>
      </c>
      <c r="B339" s="9" t="s">
        <v>40</v>
      </c>
      <c r="C339" s="9" t="s">
        <v>22</v>
      </c>
      <c r="D339" s="11">
        <v>302</v>
      </c>
      <c r="E339" s="11">
        <v>88.21</v>
      </c>
      <c r="F339" s="11">
        <v>70.56</v>
      </c>
      <c r="G339" s="9" t="s">
        <v>28</v>
      </c>
      <c r="H339" s="9" t="s">
        <v>20</v>
      </c>
      <c r="I339" s="9" t="s">
        <v>18</v>
      </c>
      <c r="J339" s="9">
        <v>25549</v>
      </c>
      <c r="K339" s="11">
        <v>31939.87</v>
      </c>
      <c r="L339" s="9">
        <v>2253677.29</v>
      </c>
    </row>
    <row r="340" s="5" customFormat="1" spans="1:12">
      <c r="A340" s="9">
        <v>338</v>
      </c>
      <c r="B340" s="9" t="s">
        <v>40</v>
      </c>
      <c r="C340" s="9" t="s">
        <v>22</v>
      </c>
      <c r="D340" s="11">
        <v>401</v>
      </c>
      <c r="E340" s="11">
        <v>88.06</v>
      </c>
      <c r="F340" s="11">
        <v>70.44</v>
      </c>
      <c r="G340" s="9" t="s">
        <v>27</v>
      </c>
      <c r="H340" s="9" t="s">
        <v>20</v>
      </c>
      <c r="I340" s="9" t="s">
        <v>18</v>
      </c>
      <c r="J340" s="9">
        <v>25549</v>
      </c>
      <c r="K340" s="11">
        <v>31939.88</v>
      </c>
      <c r="L340" s="9">
        <v>2249844.94</v>
      </c>
    </row>
    <row r="341" s="5" customFormat="1" spans="1:12">
      <c r="A341" s="9">
        <v>339</v>
      </c>
      <c r="B341" s="9" t="s">
        <v>40</v>
      </c>
      <c r="C341" s="9" t="s">
        <v>22</v>
      </c>
      <c r="D341" s="11">
        <v>402</v>
      </c>
      <c r="E341" s="11">
        <v>88.21</v>
      </c>
      <c r="F341" s="11">
        <v>70.56</v>
      </c>
      <c r="G341" s="9" t="s">
        <v>28</v>
      </c>
      <c r="H341" s="9" t="s">
        <v>20</v>
      </c>
      <c r="I341" s="9" t="s">
        <v>18</v>
      </c>
      <c r="J341" s="9">
        <v>25549</v>
      </c>
      <c r="K341" s="11">
        <v>31939.87</v>
      </c>
      <c r="L341" s="9">
        <v>2253677.29</v>
      </c>
    </row>
    <row r="342" s="5" customFormat="1" spans="1:12">
      <c r="A342" s="9">
        <v>340</v>
      </c>
      <c r="B342" s="9" t="s">
        <v>40</v>
      </c>
      <c r="C342" s="9" t="s">
        <v>22</v>
      </c>
      <c r="D342" s="11">
        <v>501</v>
      </c>
      <c r="E342" s="11">
        <v>88.06</v>
      </c>
      <c r="F342" s="11">
        <v>70.44</v>
      </c>
      <c r="G342" s="9" t="s">
        <v>27</v>
      </c>
      <c r="H342" s="9" t="s">
        <v>20</v>
      </c>
      <c r="I342" s="9" t="s">
        <v>18</v>
      </c>
      <c r="J342" s="9">
        <v>25549</v>
      </c>
      <c r="K342" s="11">
        <v>31939.88</v>
      </c>
      <c r="L342" s="9">
        <v>2249844.94</v>
      </c>
    </row>
    <row r="343" s="5" customFormat="1" spans="1:12">
      <c r="A343" s="9">
        <v>341</v>
      </c>
      <c r="B343" s="9" t="s">
        <v>40</v>
      </c>
      <c r="C343" s="9" t="s">
        <v>22</v>
      </c>
      <c r="D343" s="11">
        <v>502</v>
      </c>
      <c r="E343" s="11">
        <v>88.21</v>
      </c>
      <c r="F343" s="11">
        <v>70.56</v>
      </c>
      <c r="G343" s="9" t="s">
        <v>28</v>
      </c>
      <c r="H343" s="9" t="s">
        <v>20</v>
      </c>
      <c r="I343" s="9" t="s">
        <v>18</v>
      </c>
      <c r="J343" s="9">
        <v>25549</v>
      </c>
      <c r="K343" s="11">
        <v>31939.87</v>
      </c>
      <c r="L343" s="9">
        <v>2253677.29</v>
      </c>
    </row>
    <row r="344" s="5" customFormat="1" spans="1:12">
      <c r="A344" s="9">
        <v>342</v>
      </c>
      <c r="B344" s="9" t="s">
        <v>40</v>
      </c>
      <c r="C344" s="9" t="s">
        <v>22</v>
      </c>
      <c r="D344" s="11">
        <v>601</v>
      </c>
      <c r="E344" s="11">
        <v>88.06</v>
      </c>
      <c r="F344" s="11">
        <v>70.44</v>
      </c>
      <c r="G344" s="9" t="s">
        <v>27</v>
      </c>
      <c r="H344" s="9" t="s">
        <v>20</v>
      </c>
      <c r="I344" s="9" t="s">
        <v>18</v>
      </c>
      <c r="J344" s="9">
        <v>25776</v>
      </c>
      <c r="K344" s="11">
        <v>32223.66</v>
      </c>
      <c r="L344" s="9">
        <v>2269834.56</v>
      </c>
    </row>
    <row r="345" s="5" customFormat="1" spans="1:12">
      <c r="A345" s="9">
        <v>343</v>
      </c>
      <c r="B345" s="9" t="s">
        <v>40</v>
      </c>
      <c r="C345" s="9" t="s">
        <v>22</v>
      </c>
      <c r="D345" s="11">
        <v>602</v>
      </c>
      <c r="E345" s="11">
        <v>88.21</v>
      </c>
      <c r="F345" s="11">
        <v>70.56</v>
      </c>
      <c r="G345" s="9" t="s">
        <v>28</v>
      </c>
      <c r="H345" s="9" t="s">
        <v>20</v>
      </c>
      <c r="I345" s="9" t="s">
        <v>18</v>
      </c>
      <c r="J345" s="9">
        <v>25776</v>
      </c>
      <c r="K345" s="11">
        <v>32223.65</v>
      </c>
      <c r="L345" s="9">
        <v>2273700.96</v>
      </c>
    </row>
    <row r="346" s="5" customFormat="1" spans="1:12">
      <c r="A346" s="9">
        <v>344</v>
      </c>
      <c r="B346" s="9" t="s">
        <v>40</v>
      </c>
      <c r="C346" s="9" t="s">
        <v>22</v>
      </c>
      <c r="D346" s="11">
        <v>701</v>
      </c>
      <c r="E346" s="11">
        <v>88.06</v>
      </c>
      <c r="F346" s="11">
        <v>70.44</v>
      </c>
      <c r="G346" s="9" t="s">
        <v>27</v>
      </c>
      <c r="H346" s="9" t="s">
        <v>20</v>
      </c>
      <c r="I346" s="9" t="s">
        <v>18</v>
      </c>
      <c r="J346" s="9">
        <v>25776</v>
      </c>
      <c r="K346" s="11">
        <v>32223.66</v>
      </c>
      <c r="L346" s="9">
        <v>2269834.56</v>
      </c>
    </row>
    <row r="347" s="5" customFormat="1" spans="1:12">
      <c r="A347" s="9">
        <v>345</v>
      </c>
      <c r="B347" s="9" t="s">
        <v>40</v>
      </c>
      <c r="C347" s="9" t="s">
        <v>22</v>
      </c>
      <c r="D347" s="11">
        <v>702</v>
      </c>
      <c r="E347" s="11">
        <v>88.21</v>
      </c>
      <c r="F347" s="11">
        <v>70.56</v>
      </c>
      <c r="G347" s="9" t="s">
        <v>28</v>
      </c>
      <c r="H347" s="9" t="s">
        <v>20</v>
      </c>
      <c r="I347" s="9" t="s">
        <v>18</v>
      </c>
      <c r="J347" s="9">
        <v>25776</v>
      </c>
      <c r="K347" s="11">
        <v>32223.65</v>
      </c>
      <c r="L347" s="9">
        <v>2273700.96</v>
      </c>
    </row>
    <row r="348" s="5" customFormat="1" spans="1:12">
      <c r="A348" s="9">
        <v>346</v>
      </c>
      <c r="B348" s="9" t="s">
        <v>40</v>
      </c>
      <c r="C348" s="9" t="s">
        <v>22</v>
      </c>
      <c r="D348" s="11">
        <v>801</v>
      </c>
      <c r="E348" s="11">
        <v>88.06</v>
      </c>
      <c r="F348" s="11">
        <v>70.44</v>
      </c>
      <c r="G348" s="9" t="s">
        <v>27</v>
      </c>
      <c r="H348" s="9" t="s">
        <v>20</v>
      </c>
      <c r="I348" s="9" t="s">
        <v>18</v>
      </c>
      <c r="J348" s="9">
        <v>25776</v>
      </c>
      <c r="K348" s="11">
        <v>32223.66</v>
      </c>
      <c r="L348" s="9">
        <v>2269834.56</v>
      </c>
    </row>
    <row r="349" s="5" customFormat="1" spans="1:12">
      <c r="A349" s="9">
        <v>347</v>
      </c>
      <c r="B349" s="9" t="s">
        <v>40</v>
      </c>
      <c r="C349" s="9" t="s">
        <v>22</v>
      </c>
      <c r="D349" s="11">
        <v>802</v>
      </c>
      <c r="E349" s="11">
        <v>88.21</v>
      </c>
      <c r="F349" s="11">
        <v>70.56</v>
      </c>
      <c r="G349" s="9" t="s">
        <v>28</v>
      </c>
      <c r="H349" s="9" t="s">
        <v>20</v>
      </c>
      <c r="I349" s="9" t="s">
        <v>18</v>
      </c>
      <c r="J349" s="9">
        <v>25776</v>
      </c>
      <c r="K349" s="11">
        <v>32223.65</v>
      </c>
      <c r="L349" s="9">
        <v>2273700.96</v>
      </c>
    </row>
    <row r="350" s="5" customFormat="1" spans="1:12">
      <c r="A350" s="9">
        <v>348</v>
      </c>
      <c r="B350" s="9" t="s">
        <v>40</v>
      </c>
      <c r="C350" s="9" t="s">
        <v>22</v>
      </c>
      <c r="D350" s="11">
        <v>901</v>
      </c>
      <c r="E350" s="11">
        <v>88.06</v>
      </c>
      <c r="F350" s="11">
        <v>70.44</v>
      </c>
      <c r="G350" s="9" t="s">
        <v>27</v>
      </c>
      <c r="H350" s="9" t="s">
        <v>20</v>
      </c>
      <c r="I350" s="9" t="s">
        <v>18</v>
      </c>
      <c r="J350" s="9">
        <v>25329</v>
      </c>
      <c r="K350" s="11">
        <v>31664.85</v>
      </c>
      <c r="L350" s="9">
        <v>2230471.74</v>
      </c>
    </row>
    <row r="351" s="5" customFormat="1" spans="1:12">
      <c r="A351" s="9">
        <v>349</v>
      </c>
      <c r="B351" s="9" t="s">
        <v>40</v>
      </c>
      <c r="C351" s="9" t="s">
        <v>22</v>
      </c>
      <c r="D351" s="11">
        <v>902</v>
      </c>
      <c r="E351" s="11">
        <v>88.75</v>
      </c>
      <c r="F351" s="11">
        <v>70.99</v>
      </c>
      <c r="G351" s="9" t="s">
        <v>28</v>
      </c>
      <c r="H351" s="9" t="s">
        <v>20</v>
      </c>
      <c r="I351" s="9" t="s">
        <v>18</v>
      </c>
      <c r="J351" s="9">
        <v>25329</v>
      </c>
      <c r="K351" s="11">
        <v>31665.71</v>
      </c>
      <c r="L351" s="9">
        <v>2247948.75</v>
      </c>
    </row>
    <row r="352" s="5" customFormat="1" spans="1:12">
      <c r="A352" s="9">
        <v>350</v>
      </c>
      <c r="B352" s="9" t="s">
        <v>40</v>
      </c>
      <c r="C352" s="9" t="s">
        <v>35</v>
      </c>
      <c r="D352" s="11">
        <v>101</v>
      </c>
      <c r="E352" s="11">
        <v>88.89</v>
      </c>
      <c r="F352" s="11">
        <v>71.1</v>
      </c>
      <c r="G352" s="9" t="s">
        <v>27</v>
      </c>
      <c r="H352" s="9" t="s">
        <v>20</v>
      </c>
      <c r="I352" s="9" t="s">
        <v>18</v>
      </c>
      <c r="J352" s="9">
        <v>24549</v>
      </c>
      <c r="K352" s="11">
        <v>30691.43</v>
      </c>
      <c r="L352" s="9">
        <v>2182160.61</v>
      </c>
    </row>
    <row r="353" s="5" customFormat="1" spans="1:12">
      <c r="A353" s="9">
        <v>351</v>
      </c>
      <c r="B353" s="9" t="s">
        <v>40</v>
      </c>
      <c r="C353" s="9" t="s">
        <v>35</v>
      </c>
      <c r="D353" s="11">
        <v>102</v>
      </c>
      <c r="E353" s="11">
        <v>88.71</v>
      </c>
      <c r="F353" s="11">
        <v>70.96</v>
      </c>
      <c r="G353" s="9" t="s">
        <v>28</v>
      </c>
      <c r="H353" s="9" t="s">
        <v>20</v>
      </c>
      <c r="I353" s="9" t="s">
        <v>18</v>
      </c>
      <c r="J353" s="9">
        <v>24549</v>
      </c>
      <c r="K353" s="11">
        <v>30689.71</v>
      </c>
      <c r="L353" s="9">
        <v>2177741.79</v>
      </c>
    </row>
    <row r="354" s="5" customFormat="1" spans="1:12">
      <c r="A354" s="9">
        <v>352</v>
      </c>
      <c r="B354" s="9" t="s">
        <v>40</v>
      </c>
      <c r="C354" s="9" t="s">
        <v>35</v>
      </c>
      <c r="D354" s="11">
        <v>201</v>
      </c>
      <c r="E354" s="11">
        <v>88.21</v>
      </c>
      <c r="F354" s="11">
        <v>70.56</v>
      </c>
      <c r="G354" s="9" t="s">
        <v>27</v>
      </c>
      <c r="H354" s="9" t="s">
        <v>20</v>
      </c>
      <c r="I354" s="9" t="s">
        <v>18</v>
      </c>
      <c r="J354" s="9">
        <v>25329</v>
      </c>
      <c r="K354" s="11">
        <v>31664.84</v>
      </c>
      <c r="L354" s="9">
        <v>2234271.09</v>
      </c>
    </row>
    <row r="355" s="5" customFormat="1" spans="1:12">
      <c r="A355" s="9">
        <v>353</v>
      </c>
      <c r="B355" s="9" t="s">
        <v>40</v>
      </c>
      <c r="C355" s="9" t="s">
        <v>35</v>
      </c>
      <c r="D355" s="11">
        <v>202</v>
      </c>
      <c r="E355" s="11">
        <v>88.06</v>
      </c>
      <c r="F355" s="11">
        <v>70.44</v>
      </c>
      <c r="G355" s="9" t="s">
        <v>28</v>
      </c>
      <c r="H355" s="9" t="s">
        <v>20</v>
      </c>
      <c r="I355" s="9" t="s">
        <v>18</v>
      </c>
      <c r="J355" s="9">
        <v>25329</v>
      </c>
      <c r="K355" s="11">
        <v>31664.85</v>
      </c>
      <c r="L355" s="9">
        <v>2230471.74</v>
      </c>
    </row>
    <row r="356" s="5" customFormat="1" spans="1:12">
      <c r="A356" s="9">
        <v>354</v>
      </c>
      <c r="B356" s="9" t="s">
        <v>40</v>
      </c>
      <c r="C356" s="9" t="s">
        <v>35</v>
      </c>
      <c r="D356" s="11">
        <v>301</v>
      </c>
      <c r="E356" s="11">
        <v>88.21</v>
      </c>
      <c r="F356" s="11">
        <v>70.56</v>
      </c>
      <c r="G356" s="9" t="s">
        <v>27</v>
      </c>
      <c r="H356" s="9" t="s">
        <v>20</v>
      </c>
      <c r="I356" s="9" t="s">
        <v>18</v>
      </c>
      <c r="J356" s="9">
        <v>25549</v>
      </c>
      <c r="K356" s="11">
        <v>31939.87</v>
      </c>
      <c r="L356" s="9">
        <v>2253677.29</v>
      </c>
    </row>
    <row r="357" s="5" customFormat="1" spans="1:12">
      <c r="A357" s="9">
        <v>355</v>
      </c>
      <c r="B357" s="9" t="s">
        <v>40</v>
      </c>
      <c r="C357" s="9" t="s">
        <v>35</v>
      </c>
      <c r="D357" s="11">
        <v>302</v>
      </c>
      <c r="E357" s="11">
        <v>88.06</v>
      </c>
      <c r="F357" s="11">
        <v>70.44</v>
      </c>
      <c r="G357" s="9" t="s">
        <v>28</v>
      </c>
      <c r="H357" s="9" t="s">
        <v>20</v>
      </c>
      <c r="I357" s="9" t="s">
        <v>18</v>
      </c>
      <c r="J357" s="9">
        <v>25549</v>
      </c>
      <c r="K357" s="11">
        <v>31939.88</v>
      </c>
      <c r="L357" s="9">
        <v>2249844.94</v>
      </c>
    </row>
    <row r="358" s="5" customFormat="1" spans="1:12">
      <c r="A358" s="9">
        <v>356</v>
      </c>
      <c r="B358" s="9" t="s">
        <v>40</v>
      </c>
      <c r="C358" s="9" t="s">
        <v>35</v>
      </c>
      <c r="D358" s="11">
        <v>401</v>
      </c>
      <c r="E358" s="11">
        <v>88.21</v>
      </c>
      <c r="F358" s="11">
        <v>70.56</v>
      </c>
      <c r="G358" s="9" t="s">
        <v>27</v>
      </c>
      <c r="H358" s="9" t="s">
        <v>20</v>
      </c>
      <c r="I358" s="9" t="s">
        <v>18</v>
      </c>
      <c r="J358" s="9">
        <v>25549</v>
      </c>
      <c r="K358" s="11">
        <v>31939.87</v>
      </c>
      <c r="L358" s="9">
        <v>2253677.29</v>
      </c>
    </row>
    <row r="359" s="5" customFormat="1" spans="1:12">
      <c r="A359" s="9">
        <v>357</v>
      </c>
      <c r="B359" s="9" t="s">
        <v>40</v>
      </c>
      <c r="C359" s="9" t="s">
        <v>35</v>
      </c>
      <c r="D359" s="11">
        <v>402</v>
      </c>
      <c r="E359" s="11">
        <v>88.06</v>
      </c>
      <c r="F359" s="11">
        <v>70.44</v>
      </c>
      <c r="G359" s="9" t="s">
        <v>28</v>
      </c>
      <c r="H359" s="9" t="s">
        <v>20</v>
      </c>
      <c r="I359" s="9" t="s">
        <v>18</v>
      </c>
      <c r="J359" s="9">
        <v>25549</v>
      </c>
      <c r="K359" s="11">
        <v>31939.88</v>
      </c>
      <c r="L359" s="9">
        <v>2249844.94</v>
      </c>
    </row>
    <row r="360" s="5" customFormat="1" spans="1:12">
      <c r="A360" s="9">
        <v>358</v>
      </c>
      <c r="B360" s="9" t="s">
        <v>40</v>
      </c>
      <c r="C360" s="9" t="s">
        <v>35</v>
      </c>
      <c r="D360" s="11">
        <v>501</v>
      </c>
      <c r="E360" s="11">
        <v>88.21</v>
      </c>
      <c r="F360" s="11">
        <v>70.56</v>
      </c>
      <c r="G360" s="9" t="s">
        <v>27</v>
      </c>
      <c r="H360" s="9" t="s">
        <v>20</v>
      </c>
      <c r="I360" s="9" t="s">
        <v>18</v>
      </c>
      <c r="J360" s="9">
        <v>25549</v>
      </c>
      <c r="K360" s="11">
        <v>31939.87</v>
      </c>
      <c r="L360" s="9">
        <v>2253677.29</v>
      </c>
    </row>
    <row r="361" s="5" customFormat="1" spans="1:12">
      <c r="A361" s="9">
        <v>359</v>
      </c>
      <c r="B361" s="9" t="s">
        <v>40</v>
      </c>
      <c r="C361" s="9" t="s">
        <v>35</v>
      </c>
      <c r="D361" s="11">
        <v>502</v>
      </c>
      <c r="E361" s="11">
        <v>88.06</v>
      </c>
      <c r="F361" s="11">
        <v>70.44</v>
      </c>
      <c r="G361" s="9" t="s">
        <v>28</v>
      </c>
      <c r="H361" s="9" t="s">
        <v>20</v>
      </c>
      <c r="I361" s="9" t="s">
        <v>18</v>
      </c>
      <c r="J361" s="9">
        <v>25549</v>
      </c>
      <c r="K361" s="11">
        <v>31939.88</v>
      </c>
      <c r="L361" s="9">
        <v>2249844.94</v>
      </c>
    </row>
    <row r="362" s="5" customFormat="1" spans="1:12">
      <c r="A362" s="9">
        <v>360</v>
      </c>
      <c r="B362" s="9" t="s">
        <v>40</v>
      </c>
      <c r="C362" s="9" t="s">
        <v>35</v>
      </c>
      <c r="D362" s="11">
        <v>601</v>
      </c>
      <c r="E362" s="11">
        <v>88.21</v>
      </c>
      <c r="F362" s="11">
        <v>70.56</v>
      </c>
      <c r="G362" s="9" t="s">
        <v>27</v>
      </c>
      <c r="H362" s="9" t="s">
        <v>20</v>
      </c>
      <c r="I362" s="9" t="s">
        <v>18</v>
      </c>
      <c r="J362" s="9">
        <v>25776</v>
      </c>
      <c r="K362" s="11">
        <v>32223.65</v>
      </c>
      <c r="L362" s="9">
        <v>2273700.96</v>
      </c>
    </row>
    <row r="363" s="5" customFormat="1" spans="1:12">
      <c r="A363" s="9">
        <v>361</v>
      </c>
      <c r="B363" s="9" t="s">
        <v>40</v>
      </c>
      <c r="C363" s="9" t="s">
        <v>35</v>
      </c>
      <c r="D363" s="11">
        <v>602</v>
      </c>
      <c r="E363" s="11">
        <v>88.06</v>
      </c>
      <c r="F363" s="11">
        <v>70.44</v>
      </c>
      <c r="G363" s="9" t="s">
        <v>28</v>
      </c>
      <c r="H363" s="9" t="s">
        <v>20</v>
      </c>
      <c r="I363" s="9" t="s">
        <v>18</v>
      </c>
      <c r="J363" s="9">
        <v>25776</v>
      </c>
      <c r="K363" s="11">
        <v>32223.66</v>
      </c>
      <c r="L363" s="9">
        <v>2269834.56</v>
      </c>
    </row>
    <row r="364" s="5" customFormat="1" spans="1:12">
      <c r="A364" s="9">
        <v>362</v>
      </c>
      <c r="B364" s="9" t="s">
        <v>40</v>
      </c>
      <c r="C364" s="9" t="s">
        <v>35</v>
      </c>
      <c r="D364" s="11">
        <v>701</v>
      </c>
      <c r="E364" s="11">
        <v>88.21</v>
      </c>
      <c r="F364" s="11">
        <v>70.56</v>
      </c>
      <c r="G364" s="9" t="s">
        <v>27</v>
      </c>
      <c r="H364" s="9" t="s">
        <v>20</v>
      </c>
      <c r="I364" s="9" t="s">
        <v>18</v>
      </c>
      <c r="J364" s="9">
        <v>25776</v>
      </c>
      <c r="K364" s="11">
        <v>32223.65</v>
      </c>
      <c r="L364" s="9">
        <v>2273700.96</v>
      </c>
    </row>
    <row r="365" s="5" customFormat="1" spans="1:12">
      <c r="A365" s="9">
        <v>363</v>
      </c>
      <c r="B365" s="9" t="s">
        <v>40</v>
      </c>
      <c r="C365" s="9" t="s">
        <v>35</v>
      </c>
      <c r="D365" s="11">
        <v>702</v>
      </c>
      <c r="E365" s="11">
        <v>88.06</v>
      </c>
      <c r="F365" s="11">
        <v>70.44</v>
      </c>
      <c r="G365" s="9" t="s">
        <v>28</v>
      </c>
      <c r="H365" s="9" t="s">
        <v>20</v>
      </c>
      <c r="I365" s="9" t="s">
        <v>18</v>
      </c>
      <c r="J365" s="9">
        <v>25776</v>
      </c>
      <c r="K365" s="11">
        <v>32223.66</v>
      </c>
      <c r="L365" s="9">
        <v>2269834.56</v>
      </c>
    </row>
    <row r="366" s="5" customFormat="1" spans="1:12">
      <c r="A366" s="9">
        <v>364</v>
      </c>
      <c r="B366" s="9" t="s">
        <v>40</v>
      </c>
      <c r="C366" s="9" t="s">
        <v>35</v>
      </c>
      <c r="D366" s="11">
        <v>801</v>
      </c>
      <c r="E366" s="11">
        <v>88.21</v>
      </c>
      <c r="F366" s="11">
        <v>70.56</v>
      </c>
      <c r="G366" s="9" t="s">
        <v>27</v>
      </c>
      <c r="H366" s="9" t="s">
        <v>20</v>
      </c>
      <c r="I366" s="9" t="s">
        <v>18</v>
      </c>
      <c r="J366" s="9">
        <v>25329</v>
      </c>
      <c r="K366" s="11">
        <v>31664.84</v>
      </c>
      <c r="L366" s="9">
        <v>2234271.09</v>
      </c>
    </row>
    <row r="367" s="5" customFormat="1" spans="1:12">
      <c r="A367" s="9">
        <v>365</v>
      </c>
      <c r="B367" s="9" t="s">
        <v>40</v>
      </c>
      <c r="C367" s="9" t="s">
        <v>35</v>
      </c>
      <c r="D367" s="11">
        <v>802</v>
      </c>
      <c r="E367" s="11">
        <v>88.06</v>
      </c>
      <c r="F367" s="11">
        <v>70.44</v>
      </c>
      <c r="G367" s="9" t="s">
        <v>28</v>
      </c>
      <c r="H367" s="9" t="s">
        <v>20</v>
      </c>
      <c r="I367" s="9" t="s">
        <v>18</v>
      </c>
      <c r="J367" s="9">
        <v>25329</v>
      </c>
      <c r="K367" s="11">
        <v>31664.85</v>
      </c>
      <c r="L367" s="9">
        <v>2230471.74</v>
      </c>
    </row>
    <row r="368" s="5" customFormat="1" spans="1:12">
      <c r="A368" s="9">
        <v>366</v>
      </c>
      <c r="B368" s="9" t="s">
        <v>40</v>
      </c>
      <c r="C368" s="9" t="s">
        <v>39</v>
      </c>
      <c r="D368" s="11">
        <v>101</v>
      </c>
      <c r="E368" s="11">
        <v>88.71</v>
      </c>
      <c r="F368" s="11">
        <v>70.96</v>
      </c>
      <c r="G368" s="9" t="s">
        <v>27</v>
      </c>
      <c r="H368" s="9" t="s">
        <v>20</v>
      </c>
      <c r="I368" s="9" t="s">
        <v>18</v>
      </c>
      <c r="J368" s="9">
        <v>24549</v>
      </c>
      <c r="K368" s="11">
        <v>30689.71</v>
      </c>
      <c r="L368" s="9">
        <v>2177741.79</v>
      </c>
    </row>
    <row r="369" s="5" customFormat="1" spans="1:12">
      <c r="A369" s="9">
        <v>367</v>
      </c>
      <c r="B369" s="9" t="s">
        <v>40</v>
      </c>
      <c r="C369" s="9" t="s">
        <v>39</v>
      </c>
      <c r="D369" s="11">
        <v>102</v>
      </c>
      <c r="E369" s="11">
        <v>89.9</v>
      </c>
      <c r="F369" s="11">
        <v>71.91</v>
      </c>
      <c r="G369" s="9" t="s">
        <v>28</v>
      </c>
      <c r="H369" s="9" t="s">
        <v>20</v>
      </c>
      <c r="I369" s="9" t="s">
        <v>18</v>
      </c>
      <c r="J369" s="9">
        <v>24549</v>
      </c>
      <c r="K369" s="11">
        <v>30690.52</v>
      </c>
      <c r="L369" s="9">
        <v>2206955.1</v>
      </c>
    </row>
    <row r="370" s="5" customFormat="1" spans="1:12">
      <c r="A370" s="9">
        <v>368</v>
      </c>
      <c r="B370" s="9" t="s">
        <v>40</v>
      </c>
      <c r="C370" s="9" t="s">
        <v>39</v>
      </c>
      <c r="D370" s="11">
        <v>201</v>
      </c>
      <c r="E370" s="11">
        <v>88.06</v>
      </c>
      <c r="F370" s="11">
        <v>70.44</v>
      </c>
      <c r="G370" s="9" t="s">
        <v>27</v>
      </c>
      <c r="H370" s="9" t="s">
        <v>20</v>
      </c>
      <c r="I370" s="9" t="s">
        <v>18</v>
      </c>
      <c r="J370" s="9">
        <v>25329</v>
      </c>
      <c r="K370" s="11">
        <v>31664.85</v>
      </c>
      <c r="L370" s="9">
        <v>2230471.74</v>
      </c>
    </row>
    <row r="371" s="5" customFormat="1" spans="1:12">
      <c r="A371" s="9">
        <v>369</v>
      </c>
      <c r="B371" s="9" t="s">
        <v>40</v>
      </c>
      <c r="C371" s="9" t="s">
        <v>39</v>
      </c>
      <c r="D371" s="11">
        <v>202</v>
      </c>
      <c r="E371" s="11">
        <v>88.75</v>
      </c>
      <c r="F371" s="11">
        <v>70.99</v>
      </c>
      <c r="G371" s="9" t="s">
        <v>28</v>
      </c>
      <c r="H371" s="9" t="s">
        <v>20</v>
      </c>
      <c r="I371" s="9" t="s">
        <v>18</v>
      </c>
      <c r="J371" s="9">
        <v>25329</v>
      </c>
      <c r="K371" s="11">
        <v>31665.71</v>
      </c>
      <c r="L371" s="9">
        <v>2247948.75</v>
      </c>
    </row>
    <row r="372" s="5" customFormat="1" spans="1:12">
      <c r="A372" s="9">
        <v>370</v>
      </c>
      <c r="B372" s="9" t="s">
        <v>40</v>
      </c>
      <c r="C372" s="9" t="s">
        <v>39</v>
      </c>
      <c r="D372" s="11">
        <v>301</v>
      </c>
      <c r="E372" s="11">
        <v>88.06</v>
      </c>
      <c r="F372" s="11">
        <v>70.44</v>
      </c>
      <c r="G372" s="9" t="s">
        <v>27</v>
      </c>
      <c r="H372" s="9" t="s">
        <v>20</v>
      </c>
      <c r="I372" s="9" t="s">
        <v>18</v>
      </c>
      <c r="J372" s="9">
        <v>25549</v>
      </c>
      <c r="K372" s="11">
        <v>31939.88</v>
      </c>
      <c r="L372" s="9">
        <v>2249844.94</v>
      </c>
    </row>
    <row r="373" s="5" customFormat="1" spans="1:12">
      <c r="A373" s="9">
        <v>371</v>
      </c>
      <c r="B373" s="9" t="s">
        <v>40</v>
      </c>
      <c r="C373" s="9" t="s">
        <v>39</v>
      </c>
      <c r="D373" s="11">
        <v>302</v>
      </c>
      <c r="E373" s="11">
        <v>88.75</v>
      </c>
      <c r="F373" s="11">
        <v>70.99</v>
      </c>
      <c r="G373" s="9" t="s">
        <v>28</v>
      </c>
      <c r="H373" s="9" t="s">
        <v>20</v>
      </c>
      <c r="I373" s="9" t="s">
        <v>18</v>
      </c>
      <c r="J373" s="9">
        <v>25549</v>
      </c>
      <c r="K373" s="11">
        <v>31940.75</v>
      </c>
      <c r="L373" s="9">
        <v>2267473.75</v>
      </c>
    </row>
    <row r="374" s="5" customFormat="1" spans="1:12">
      <c r="A374" s="9">
        <v>372</v>
      </c>
      <c r="B374" s="9" t="s">
        <v>40</v>
      </c>
      <c r="C374" s="9" t="s">
        <v>39</v>
      </c>
      <c r="D374" s="11">
        <v>401</v>
      </c>
      <c r="E374" s="11">
        <v>88.06</v>
      </c>
      <c r="F374" s="11">
        <v>70.44</v>
      </c>
      <c r="G374" s="9" t="s">
        <v>27</v>
      </c>
      <c r="H374" s="9" t="s">
        <v>20</v>
      </c>
      <c r="I374" s="9" t="s">
        <v>18</v>
      </c>
      <c r="J374" s="9">
        <v>25549</v>
      </c>
      <c r="K374" s="11">
        <v>31939.88</v>
      </c>
      <c r="L374" s="9">
        <v>2249844.94</v>
      </c>
    </row>
    <row r="375" s="5" customFormat="1" spans="1:12">
      <c r="A375" s="9">
        <v>373</v>
      </c>
      <c r="B375" s="9" t="s">
        <v>40</v>
      </c>
      <c r="C375" s="9" t="s">
        <v>39</v>
      </c>
      <c r="D375" s="11">
        <v>402</v>
      </c>
      <c r="E375" s="11">
        <v>88.75</v>
      </c>
      <c r="F375" s="11">
        <v>70.99</v>
      </c>
      <c r="G375" s="9" t="s">
        <v>28</v>
      </c>
      <c r="H375" s="9" t="s">
        <v>20</v>
      </c>
      <c r="I375" s="9" t="s">
        <v>18</v>
      </c>
      <c r="J375" s="9">
        <v>25549</v>
      </c>
      <c r="K375" s="11">
        <v>31940.75</v>
      </c>
      <c r="L375" s="9">
        <v>2267473.75</v>
      </c>
    </row>
    <row r="376" s="5" customFormat="1" spans="1:12">
      <c r="A376" s="9">
        <v>374</v>
      </c>
      <c r="B376" s="9" t="s">
        <v>40</v>
      </c>
      <c r="C376" s="9" t="s">
        <v>39</v>
      </c>
      <c r="D376" s="11">
        <v>501</v>
      </c>
      <c r="E376" s="11">
        <v>88.06</v>
      </c>
      <c r="F376" s="11">
        <v>70.44</v>
      </c>
      <c r="G376" s="9" t="s">
        <v>27</v>
      </c>
      <c r="H376" s="9" t="s">
        <v>20</v>
      </c>
      <c r="I376" s="9" t="s">
        <v>18</v>
      </c>
      <c r="J376" s="9">
        <v>25549</v>
      </c>
      <c r="K376" s="11">
        <v>31939.88</v>
      </c>
      <c r="L376" s="9">
        <v>2249844.94</v>
      </c>
    </row>
    <row r="377" s="5" customFormat="1" spans="1:12">
      <c r="A377" s="9">
        <v>375</v>
      </c>
      <c r="B377" s="9" t="s">
        <v>40</v>
      </c>
      <c r="C377" s="9" t="s">
        <v>39</v>
      </c>
      <c r="D377" s="11">
        <v>502</v>
      </c>
      <c r="E377" s="11">
        <v>88.75</v>
      </c>
      <c r="F377" s="11">
        <v>70.99</v>
      </c>
      <c r="G377" s="9" t="s">
        <v>28</v>
      </c>
      <c r="H377" s="9" t="s">
        <v>20</v>
      </c>
      <c r="I377" s="9" t="s">
        <v>18</v>
      </c>
      <c r="J377" s="9">
        <v>25549</v>
      </c>
      <c r="K377" s="11">
        <v>31940.75</v>
      </c>
      <c r="L377" s="9">
        <v>2267473.75</v>
      </c>
    </row>
    <row r="378" s="5" customFormat="1" spans="1:12">
      <c r="A378" s="9">
        <v>376</v>
      </c>
      <c r="B378" s="9" t="s">
        <v>40</v>
      </c>
      <c r="C378" s="9" t="s">
        <v>39</v>
      </c>
      <c r="D378" s="11">
        <v>601</v>
      </c>
      <c r="E378" s="11">
        <v>88.06</v>
      </c>
      <c r="F378" s="11">
        <v>70.44</v>
      </c>
      <c r="G378" s="9" t="s">
        <v>27</v>
      </c>
      <c r="H378" s="9" t="s">
        <v>20</v>
      </c>
      <c r="I378" s="9" t="s">
        <v>18</v>
      </c>
      <c r="J378" s="9">
        <v>25776</v>
      </c>
      <c r="K378" s="11">
        <v>32223.66</v>
      </c>
      <c r="L378" s="9">
        <v>2269834.56</v>
      </c>
    </row>
    <row r="379" s="5" customFormat="1" spans="1:12">
      <c r="A379" s="9">
        <v>377</v>
      </c>
      <c r="B379" s="9" t="s">
        <v>40</v>
      </c>
      <c r="C379" s="9" t="s">
        <v>39</v>
      </c>
      <c r="D379" s="11">
        <v>602</v>
      </c>
      <c r="E379" s="11">
        <v>88.75</v>
      </c>
      <c r="F379" s="11">
        <v>70.99</v>
      </c>
      <c r="G379" s="9" t="s">
        <v>28</v>
      </c>
      <c r="H379" s="9" t="s">
        <v>20</v>
      </c>
      <c r="I379" s="9" t="s">
        <v>18</v>
      </c>
      <c r="J379" s="9">
        <v>25776</v>
      </c>
      <c r="K379" s="11">
        <v>32224.54</v>
      </c>
      <c r="L379" s="9">
        <v>2287620</v>
      </c>
    </row>
    <row r="380" s="5" customFormat="1" spans="1:12">
      <c r="A380" s="9">
        <v>378</v>
      </c>
      <c r="B380" s="9" t="s">
        <v>40</v>
      </c>
      <c r="C380" s="9" t="s">
        <v>39</v>
      </c>
      <c r="D380" s="11">
        <v>701</v>
      </c>
      <c r="E380" s="11">
        <v>88.06</v>
      </c>
      <c r="F380" s="11">
        <v>70.44</v>
      </c>
      <c r="G380" s="9" t="s">
        <v>27</v>
      </c>
      <c r="H380" s="9" t="s">
        <v>20</v>
      </c>
      <c r="I380" s="9" t="s">
        <v>18</v>
      </c>
      <c r="J380" s="9">
        <v>25776</v>
      </c>
      <c r="K380" s="11">
        <v>32223.66</v>
      </c>
      <c r="L380" s="9">
        <v>2269834.56</v>
      </c>
    </row>
    <row r="381" s="5" customFormat="1" spans="1:12">
      <c r="A381" s="9">
        <v>379</v>
      </c>
      <c r="B381" s="9" t="s">
        <v>40</v>
      </c>
      <c r="C381" s="9" t="s">
        <v>39</v>
      </c>
      <c r="D381" s="11">
        <v>702</v>
      </c>
      <c r="E381" s="11">
        <v>88.75</v>
      </c>
      <c r="F381" s="11">
        <v>70.99</v>
      </c>
      <c r="G381" s="9" t="s">
        <v>28</v>
      </c>
      <c r="H381" s="9" t="s">
        <v>20</v>
      </c>
      <c r="I381" s="9" t="s">
        <v>18</v>
      </c>
      <c r="J381" s="9">
        <v>25776</v>
      </c>
      <c r="K381" s="11">
        <v>32224.54</v>
      </c>
      <c r="L381" s="9">
        <v>2287620</v>
      </c>
    </row>
    <row r="382" s="5" customFormat="1" spans="1:12">
      <c r="A382" s="9">
        <v>380</v>
      </c>
      <c r="B382" s="9" t="s">
        <v>40</v>
      </c>
      <c r="C382" s="9" t="s">
        <v>39</v>
      </c>
      <c r="D382" s="11">
        <v>801</v>
      </c>
      <c r="E382" s="11">
        <v>88.06</v>
      </c>
      <c r="F382" s="11">
        <v>70.44</v>
      </c>
      <c r="G382" s="9" t="s">
        <v>27</v>
      </c>
      <c r="H382" s="9" t="s">
        <v>20</v>
      </c>
      <c r="I382" s="9" t="s">
        <v>18</v>
      </c>
      <c r="J382" s="9">
        <v>25329</v>
      </c>
      <c r="K382" s="11">
        <v>31664.85</v>
      </c>
      <c r="L382" s="9">
        <v>2230471.74</v>
      </c>
    </row>
    <row r="383" s="5" customFormat="1" spans="1:12">
      <c r="A383" s="9">
        <v>381</v>
      </c>
      <c r="B383" s="9" t="s">
        <v>40</v>
      </c>
      <c r="C383" s="9" t="s">
        <v>39</v>
      </c>
      <c r="D383" s="11">
        <v>802</v>
      </c>
      <c r="E383" s="11">
        <v>88.75</v>
      </c>
      <c r="F383" s="11">
        <v>70.99</v>
      </c>
      <c r="G383" s="9" t="s">
        <v>28</v>
      </c>
      <c r="H383" s="9" t="s">
        <v>20</v>
      </c>
      <c r="I383" s="9" t="s">
        <v>18</v>
      </c>
      <c r="J383" s="9">
        <v>25329</v>
      </c>
      <c r="K383" s="11">
        <v>31665.71</v>
      </c>
      <c r="L383" s="9">
        <v>2247948.75</v>
      </c>
    </row>
    <row r="384" s="5" customFormat="1" spans="1:12">
      <c r="A384" s="9">
        <v>382</v>
      </c>
      <c r="B384" s="9" t="s">
        <v>41</v>
      </c>
      <c r="C384" s="9" t="s">
        <v>14</v>
      </c>
      <c r="D384" s="11">
        <v>101</v>
      </c>
      <c r="E384" s="11">
        <v>89.88</v>
      </c>
      <c r="F384" s="11">
        <v>71.91</v>
      </c>
      <c r="G384" s="9" t="s">
        <v>27</v>
      </c>
      <c r="H384" s="9" t="s">
        <v>20</v>
      </c>
      <c r="I384" s="9" t="s">
        <v>18</v>
      </c>
      <c r="J384" s="9">
        <v>24549</v>
      </c>
      <c r="K384" s="11">
        <v>30683.69</v>
      </c>
      <c r="L384" s="9">
        <v>2206464.12</v>
      </c>
    </row>
    <row r="385" s="5" customFormat="1" spans="1:12">
      <c r="A385" s="9">
        <v>383</v>
      </c>
      <c r="B385" s="9" t="s">
        <v>41</v>
      </c>
      <c r="C385" s="9" t="s">
        <v>14</v>
      </c>
      <c r="D385" s="11">
        <v>102</v>
      </c>
      <c r="E385" s="11">
        <v>88.69</v>
      </c>
      <c r="F385" s="11">
        <v>70.96</v>
      </c>
      <c r="G385" s="9" t="s">
        <v>28</v>
      </c>
      <c r="H385" s="9" t="s">
        <v>20</v>
      </c>
      <c r="I385" s="9" t="s">
        <v>18</v>
      </c>
      <c r="J385" s="9">
        <v>24549</v>
      </c>
      <c r="K385" s="11">
        <v>30682.79</v>
      </c>
      <c r="L385" s="9">
        <v>2177250.81</v>
      </c>
    </row>
    <row r="386" s="5" customFormat="1" spans="1:12">
      <c r="A386" s="9">
        <v>384</v>
      </c>
      <c r="B386" s="9" t="s">
        <v>41</v>
      </c>
      <c r="C386" s="9" t="s">
        <v>14</v>
      </c>
      <c r="D386" s="11">
        <v>201</v>
      </c>
      <c r="E386" s="11">
        <v>88.73</v>
      </c>
      <c r="F386" s="11">
        <v>70.99</v>
      </c>
      <c r="G386" s="9" t="s">
        <v>27</v>
      </c>
      <c r="H386" s="9" t="s">
        <v>20</v>
      </c>
      <c r="I386" s="9" t="s">
        <v>18</v>
      </c>
      <c r="J386" s="9">
        <v>25329</v>
      </c>
      <c r="K386" s="11">
        <v>31658.57</v>
      </c>
      <c r="L386" s="9">
        <v>2247442.17</v>
      </c>
    </row>
    <row r="387" s="5" customFormat="1" spans="1:12">
      <c r="A387" s="9">
        <v>385</v>
      </c>
      <c r="B387" s="9" t="s">
        <v>41</v>
      </c>
      <c r="C387" s="9" t="s">
        <v>14</v>
      </c>
      <c r="D387" s="11">
        <v>202</v>
      </c>
      <c r="E387" s="11">
        <v>88.04</v>
      </c>
      <c r="F387" s="11">
        <v>70.44</v>
      </c>
      <c r="G387" s="9" t="s">
        <v>28</v>
      </c>
      <c r="H387" s="9" t="s">
        <v>20</v>
      </c>
      <c r="I387" s="9" t="s">
        <v>18</v>
      </c>
      <c r="J387" s="9">
        <v>25329</v>
      </c>
      <c r="K387" s="11">
        <v>31657.65</v>
      </c>
      <c r="L387" s="9">
        <v>2229965.16</v>
      </c>
    </row>
    <row r="388" s="5" customFormat="1" spans="1:12">
      <c r="A388" s="9">
        <v>386</v>
      </c>
      <c r="B388" s="9" t="s">
        <v>41</v>
      </c>
      <c r="C388" s="9" t="s">
        <v>14</v>
      </c>
      <c r="D388" s="11">
        <v>301</v>
      </c>
      <c r="E388" s="11">
        <v>88.73</v>
      </c>
      <c r="F388" s="11">
        <v>70.99</v>
      </c>
      <c r="G388" s="9" t="s">
        <v>27</v>
      </c>
      <c r="H388" s="9" t="s">
        <v>20</v>
      </c>
      <c r="I388" s="9" t="s">
        <v>18</v>
      </c>
      <c r="J388" s="9">
        <v>25549</v>
      </c>
      <c r="K388" s="11">
        <v>31933.55</v>
      </c>
      <c r="L388" s="9">
        <v>2266962.77</v>
      </c>
    </row>
    <row r="389" s="5" customFormat="1" spans="1:12">
      <c r="A389" s="9">
        <v>387</v>
      </c>
      <c r="B389" s="9" t="s">
        <v>41</v>
      </c>
      <c r="C389" s="9" t="s">
        <v>14</v>
      </c>
      <c r="D389" s="11">
        <v>302</v>
      </c>
      <c r="E389" s="11">
        <v>88.04</v>
      </c>
      <c r="F389" s="11">
        <v>70.44</v>
      </c>
      <c r="G389" s="9" t="s">
        <v>28</v>
      </c>
      <c r="H389" s="9" t="s">
        <v>20</v>
      </c>
      <c r="I389" s="9" t="s">
        <v>18</v>
      </c>
      <c r="J389" s="9">
        <v>25549</v>
      </c>
      <c r="K389" s="11">
        <v>31932.62</v>
      </c>
      <c r="L389" s="9">
        <v>2249333.96</v>
      </c>
    </row>
    <row r="390" s="5" customFormat="1" spans="1:12">
      <c r="A390" s="9">
        <v>388</v>
      </c>
      <c r="B390" s="9" t="s">
        <v>41</v>
      </c>
      <c r="C390" s="9" t="s">
        <v>14</v>
      </c>
      <c r="D390" s="11">
        <v>401</v>
      </c>
      <c r="E390" s="11">
        <v>88.73</v>
      </c>
      <c r="F390" s="11">
        <v>70.99</v>
      </c>
      <c r="G390" s="9" t="s">
        <v>27</v>
      </c>
      <c r="H390" s="9" t="s">
        <v>20</v>
      </c>
      <c r="I390" s="9" t="s">
        <v>18</v>
      </c>
      <c r="J390" s="9">
        <v>25549</v>
      </c>
      <c r="K390" s="11">
        <v>31933.55</v>
      </c>
      <c r="L390" s="9">
        <v>2266962.77</v>
      </c>
    </row>
    <row r="391" s="5" customFormat="1" spans="1:12">
      <c r="A391" s="9">
        <v>389</v>
      </c>
      <c r="B391" s="9" t="s">
        <v>41</v>
      </c>
      <c r="C391" s="9" t="s">
        <v>14</v>
      </c>
      <c r="D391" s="11">
        <v>402</v>
      </c>
      <c r="E391" s="11">
        <v>88.04</v>
      </c>
      <c r="F391" s="11">
        <v>70.44</v>
      </c>
      <c r="G391" s="9" t="s">
        <v>28</v>
      </c>
      <c r="H391" s="9" t="s">
        <v>20</v>
      </c>
      <c r="I391" s="9" t="s">
        <v>18</v>
      </c>
      <c r="J391" s="9">
        <v>25549</v>
      </c>
      <c r="K391" s="11">
        <v>31932.62</v>
      </c>
      <c r="L391" s="9">
        <v>2249333.96</v>
      </c>
    </row>
    <row r="392" s="5" customFormat="1" spans="1:12">
      <c r="A392" s="9">
        <v>390</v>
      </c>
      <c r="B392" s="9" t="s">
        <v>41</v>
      </c>
      <c r="C392" s="9" t="s">
        <v>14</v>
      </c>
      <c r="D392" s="11">
        <v>501</v>
      </c>
      <c r="E392" s="11">
        <v>88.73</v>
      </c>
      <c r="F392" s="11">
        <v>70.99</v>
      </c>
      <c r="G392" s="9" t="s">
        <v>27</v>
      </c>
      <c r="H392" s="9" t="s">
        <v>20</v>
      </c>
      <c r="I392" s="9" t="s">
        <v>18</v>
      </c>
      <c r="J392" s="9">
        <v>25549</v>
      </c>
      <c r="K392" s="11">
        <v>31933.55</v>
      </c>
      <c r="L392" s="9">
        <v>2266962.77</v>
      </c>
    </row>
    <row r="393" s="5" customFormat="1" spans="1:12">
      <c r="A393" s="9">
        <v>391</v>
      </c>
      <c r="B393" s="9" t="s">
        <v>41</v>
      </c>
      <c r="C393" s="9" t="s">
        <v>14</v>
      </c>
      <c r="D393" s="11">
        <v>502</v>
      </c>
      <c r="E393" s="11">
        <v>88.04</v>
      </c>
      <c r="F393" s="11">
        <v>70.44</v>
      </c>
      <c r="G393" s="9" t="s">
        <v>28</v>
      </c>
      <c r="H393" s="9" t="s">
        <v>20</v>
      </c>
      <c r="I393" s="9" t="s">
        <v>18</v>
      </c>
      <c r="J393" s="9">
        <v>25549</v>
      </c>
      <c r="K393" s="11">
        <v>31932.62</v>
      </c>
      <c r="L393" s="9">
        <v>2249333.96</v>
      </c>
    </row>
    <row r="394" s="5" customFormat="1" spans="1:12">
      <c r="A394" s="9">
        <v>392</v>
      </c>
      <c r="B394" s="9" t="s">
        <v>41</v>
      </c>
      <c r="C394" s="9" t="s">
        <v>14</v>
      </c>
      <c r="D394" s="11">
        <v>601</v>
      </c>
      <c r="E394" s="11">
        <v>88.73</v>
      </c>
      <c r="F394" s="11">
        <v>70.99</v>
      </c>
      <c r="G394" s="9" t="s">
        <v>27</v>
      </c>
      <c r="H394" s="9" t="s">
        <v>20</v>
      </c>
      <c r="I394" s="9" t="s">
        <v>18</v>
      </c>
      <c r="J394" s="9">
        <v>25776</v>
      </c>
      <c r="K394" s="11">
        <v>32217.28</v>
      </c>
      <c r="L394" s="9">
        <v>2287104.48</v>
      </c>
    </row>
    <row r="395" s="5" customFormat="1" spans="1:12">
      <c r="A395" s="9">
        <v>393</v>
      </c>
      <c r="B395" s="9" t="s">
        <v>41</v>
      </c>
      <c r="C395" s="9" t="s">
        <v>14</v>
      </c>
      <c r="D395" s="11">
        <v>602</v>
      </c>
      <c r="E395" s="11">
        <v>88.04</v>
      </c>
      <c r="F395" s="11">
        <v>70.44</v>
      </c>
      <c r="G395" s="9" t="s">
        <v>28</v>
      </c>
      <c r="H395" s="9" t="s">
        <v>20</v>
      </c>
      <c r="I395" s="9" t="s">
        <v>18</v>
      </c>
      <c r="J395" s="9">
        <v>25776</v>
      </c>
      <c r="K395" s="11">
        <v>32216.34</v>
      </c>
      <c r="L395" s="9">
        <v>2269319.04</v>
      </c>
    </row>
    <row r="396" s="5" customFormat="1" spans="1:12">
      <c r="A396" s="9">
        <v>394</v>
      </c>
      <c r="B396" s="9" t="s">
        <v>41</v>
      </c>
      <c r="C396" s="9" t="s">
        <v>14</v>
      </c>
      <c r="D396" s="11">
        <v>701</v>
      </c>
      <c r="E396" s="11">
        <v>88.73</v>
      </c>
      <c r="F396" s="11">
        <v>70.99</v>
      </c>
      <c r="G396" s="9" t="s">
        <v>27</v>
      </c>
      <c r="H396" s="9" t="s">
        <v>20</v>
      </c>
      <c r="I396" s="9" t="s">
        <v>18</v>
      </c>
      <c r="J396" s="9">
        <v>25776</v>
      </c>
      <c r="K396" s="11">
        <v>32217.28</v>
      </c>
      <c r="L396" s="9">
        <v>2287104.48</v>
      </c>
    </row>
    <row r="397" s="5" customFormat="1" spans="1:12">
      <c r="A397" s="9">
        <v>395</v>
      </c>
      <c r="B397" s="9" t="s">
        <v>41</v>
      </c>
      <c r="C397" s="9" t="s">
        <v>14</v>
      </c>
      <c r="D397" s="11">
        <v>702</v>
      </c>
      <c r="E397" s="11">
        <v>88.04</v>
      </c>
      <c r="F397" s="11">
        <v>70.44</v>
      </c>
      <c r="G397" s="9" t="s">
        <v>28</v>
      </c>
      <c r="H397" s="9" t="s">
        <v>20</v>
      </c>
      <c r="I397" s="9" t="s">
        <v>18</v>
      </c>
      <c r="J397" s="9">
        <v>25776</v>
      </c>
      <c r="K397" s="11">
        <v>32216.34</v>
      </c>
      <c r="L397" s="9">
        <v>2269319.04</v>
      </c>
    </row>
    <row r="398" s="5" customFormat="1" spans="1:12">
      <c r="A398" s="9">
        <v>396</v>
      </c>
      <c r="B398" s="9" t="s">
        <v>41</v>
      </c>
      <c r="C398" s="9" t="s">
        <v>14</v>
      </c>
      <c r="D398" s="11">
        <v>801</v>
      </c>
      <c r="E398" s="11">
        <v>88.73</v>
      </c>
      <c r="F398" s="11">
        <v>70.99</v>
      </c>
      <c r="G398" s="9" t="s">
        <v>27</v>
      </c>
      <c r="H398" s="9" t="s">
        <v>20</v>
      </c>
      <c r="I398" s="9" t="s">
        <v>18</v>
      </c>
      <c r="J398" s="9">
        <v>25776</v>
      </c>
      <c r="K398" s="11">
        <v>32217.28</v>
      </c>
      <c r="L398" s="9">
        <v>2287104.48</v>
      </c>
    </row>
    <row r="399" s="5" customFormat="1" spans="1:12">
      <c r="A399" s="9">
        <v>397</v>
      </c>
      <c r="B399" s="9" t="s">
        <v>41</v>
      </c>
      <c r="C399" s="9" t="s">
        <v>14</v>
      </c>
      <c r="D399" s="11">
        <v>802</v>
      </c>
      <c r="E399" s="11">
        <v>88.04</v>
      </c>
      <c r="F399" s="11">
        <v>70.44</v>
      </c>
      <c r="G399" s="9" t="s">
        <v>28</v>
      </c>
      <c r="H399" s="9" t="s">
        <v>20</v>
      </c>
      <c r="I399" s="9" t="s">
        <v>18</v>
      </c>
      <c r="J399" s="9">
        <v>25776</v>
      </c>
      <c r="K399" s="11">
        <v>32216.34</v>
      </c>
      <c r="L399" s="9">
        <v>2269319.04</v>
      </c>
    </row>
    <row r="400" s="5" customFormat="1" spans="1:12">
      <c r="A400" s="9">
        <v>398</v>
      </c>
      <c r="B400" s="9" t="s">
        <v>41</v>
      </c>
      <c r="C400" s="9" t="s">
        <v>14</v>
      </c>
      <c r="D400" s="11">
        <v>901</v>
      </c>
      <c r="E400" s="11">
        <v>88.73</v>
      </c>
      <c r="F400" s="11">
        <v>70.99</v>
      </c>
      <c r="G400" s="9" t="s">
        <v>27</v>
      </c>
      <c r="H400" s="9" t="s">
        <v>20</v>
      </c>
      <c r="I400" s="9" t="s">
        <v>18</v>
      </c>
      <c r="J400" s="9">
        <v>25329</v>
      </c>
      <c r="K400" s="11">
        <v>31658.57</v>
      </c>
      <c r="L400" s="9">
        <v>2247442.17</v>
      </c>
    </row>
    <row r="401" s="5" customFormat="1" spans="1:12">
      <c r="A401" s="9">
        <v>399</v>
      </c>
      <c r="B401" s="9" t="s">
        <v>41</v>
      </c>
      <c r="C401" s="9" t="s">
        <v>14</v>
      </c>
      <c r="D401" s="11">
        <v>902</v>
      </c>
      <c r="E401" s="11">
        <v>88.04</v>
      </c>
      <c r="F401" s="11">
        <v>70.44</v>
      </c>
      <c r="G401" s="9" t="s">
        <v>28</v>
      </c>
      <c r="H401" s="9" t="s">
        <v>20</v>
      </c>
      <c r="I401" s="9" t="s">
        <v>18</v>
      </c>
      <c r="J401" s="9">
        <v>25329</v>
      </c>
      <c r="K401" s="11">
        <v>31657.65</v>
      </c>
      <c r="L401" s="9">
        <v>2229965.16</v>
      </c>
    </row>
    <row r="402" s="5" customFormat="1" spans="1:12">
      <c r="A402" s="9">
        <v>400</v>
      </c>
      <c r="B402" s="9" t="s">
        <v>41</v>
      </c>
      <c r="C402" s="9" t="s">
        <v>22</v>
      </c>
      <c r="D402" s="11">
        <v>101</v>
      </c>
      <c r="E402" s="11">
        <v>88.69</v>
      </c>
      <c r="F402" s="11">
        <v>70.96</v>
      </c>
      <c r="G402" s="9" t="s">
        <v>27</v>
      </c>
      <c r="H402" s="9" t="s">
        <v>20</v>
      </c>
      <c r="I402" s="9" t="s">
        <v>18</v>
      </c>
      <c r="J402" s="9">
        <v>24549</v>
      </c>
      <c r="K402" s="11">
        <v>30682.79</v>
      </c>
      <c r="L402" s="9">
        <v>2177250.81</v>
      </c>
    </row>
    <row r="403" s="5" customFormat="1" spans="1:12">
      <c r="A403" s="9">
        <v>401</v>
      </c>
      <c r="B403" s="9" t="s">
        <v>41</v>
      </c>
      <c r="C403" s="9" t="s">
        <v>22</v>
      </c>
      <c r="D403" s="11">
        <v>102</v>
      </c>
      <c r="E403" s="11">
        <v>88.86</v>
      </c>
      <c r="F403" s="11">
        <v>71.1</v>
      </c>
      <c r="G403" s="9" t="s">
        <v>28</v>
      </c>
      <c r="H403" s="9" t="s">
        <v>20</v>
      </c>
      <c r="I403" s="9" t="s">
        <v>18</v>
      </c>
      <c r="J403" s="9">
        <v>24549</v>
      </c>
      <c r="K403" s="11">
        <v>30681.07</v>
      </c>
      <c r="L403" s="9">
        <v>2181424.14</v>
      </c>
    </row>
    <row r="404" s="5" customFormat="1" spans="1:12">
      <c r="A404" s="9">
        <v>402</v>
      </c>
      <c r="B404" s="9" t="s">
        <v>41</v>
      </c>
      <c r="C404" s="9" t="s">
        <v>22</v>
      </c>
      <c r="D404" s="11">
        <v>201</v>
      </c>
      <c r="E404" s="11">
        <v>88.04</v>
      </c>
      <c r="F404" s="11">
        <v>70.44</v>
      </c>
      <c r="G404" s="9" t="s">
        <v>27</v>
      </c>
      <c r="H404" s="9" t="s">
        <v>20</v>
      </c>
      <c r="I404" s="9" t="s">
        <v>18</v>
      </c>
      <c r="J404" s="9">
        <v>25329</v>
      </c>
      <c r="K404" s="11">
        <v>31657.65</v>
      </c>
      <c r="L404" s="9">
        <v>2229965.16</v>
      </c>
    </row>
    <row r="405" s="5" customFormat="1" spans="1:12">
      <c r="A405" s="9">
        <v>403</v>
      </c>
      <c r="B405" s="9" t="s">
        <v>41</v>
      </c>
      <c r="C405" s="9" t="s">
        <v>22</v>
      </c>
      <c r="D405" s="11">
        <v>202</v>
      </c>
      <c r="E405" s="11">
        <v>88.19</v>
      </c>
      <c r="F405" s="11">
        <v>70.56</v>
      </c>
      <c r="G405" s="9" t="s">
        <v>28</v>
      </c>
      <c r="H405" s="9" t="s">
        <v>20</v>
      </c>
      <c r="I405" s="9" t="s">
        <v>18</v>
      </c>
      <c r="J405" s="9">
        <v>25329</v>
      </c>
      <c r="K405" s="11">
        <v>31657.66</v>
      </c>
      <c r="L405" s="9">
        <v>2233764.51</v>
      </c>
    </row>
    <row r="406" s="5" customFormat="1" spans="1:12">
      <c r="A406" s="9">
        <v>404</v>
      </c>
      <c r="B406" s="9" t="s">
        <v>41</v>
      </c>
      <c r="C406" s="9" t="s">
        <v>22</v>
      </c>
      <c r="D406" s="11">
        <v>301</v>
      </c>
      <c r="E406" s="11">
        <v>88.04</v>
      </c>
      <c r="F406" s="11">
        <v>70.44</v>
      </c>
      <c r="G406" s="9" t="s">
        <v>27</v>
      </c>
      <c r="H406" s="9" t="s">
        <v>20</v>
      </c>
      <c r="I406" s="9" t="s">
        <v>18</v>
      </c>
      <c r="J406" s="9">
        <v>25549</v>
      </c>
      <c r="K406" s="11">
        <v>31932.62</v>
      </c>
      <c r="L406" s="9">
        <v>2249333.96</v>
      </c>
    </row>
    <row r="407" s="5" customFormat="1" spans="1:12">
      <c r="A407" s="9">
        <v>405</v>
      </c>
      <c r="B407" s="9" t="s">
        <v>41</v>
      </c>
      <c r="C407" s="9" t="s">
        <v>22</v>
      </c>
      <c r="D407" s="11">
        <v>302</v>
      </c>
      <c r="E407" s="11">
        <v>88.19</v>
      </c>
      <c r="F407" s="11">
        <v>70.56</v>
      </c>
      <c r="G407" s="9" t="s">
        <v>28</v>
      </c>
      <c r="H407" s="9" t="s">
        <v>20</v>
      </c>
      <c r="I407" s="9" t="s">
        <v>18</v>
      </c>
      <c r="J407" s="9">
        <v>25549</v>
      </c>
      <c r="K407" s="11">
        <v>31932.63</v>
      </c>
      <c r="L407" s="9">
        <v>2253166.31</v>
      </c>
    </row>
    <row r="408" s="5" customFormat="1" spans="1:12">
      <c r="A408" s="9">
        <v>406</v>
      </c>
      <c r="B408" s="9" t="s">
        <v>41</v>
      </c>
      <c r="C408" s="9" t="s">
        <v>22</v>
      </c>
      <c r="D408" s="11">
        <v>401</v>
      </c>
      <c r="E408" s="11">
        <v>88.04</v>
      </c>
      <c r="F408" s="11">
        <v>70.44</v>
      </c>
      <c r="G408" s="9" t="s">
        <v>27</v>
      </c>
      <c r="H408" s="9" t="s">
        <v>20</v>
      </c>
      <c r="I408" s="9" t="s">
        <v>18</v>
      </c>
      <c r="J408" s="9">
        <v>25549</v>
      </c>
      <c r="K408" s="11">
        <v>31932.62</v>
      </c>
      <c r="L408" s="9">
        <v>2249333.96</v>
      </c>
    </row>
    <row r="409" s="5" customFormat="1" spans="1:12">
      <c r="A409" s="9">
        <v>407</v>
      </c>
      <c r="B409" s="9" t="s">
        <v>41</v>
      </c>
      <c r="C409" s="9" t="s">
        <v>22</v>
      </c>
      <c r="D409" s="11">
        <v>402</v>
      </c>
      <c r="E409" s="11">
        <v>88.19</v>
      </c>
      <c r="F409" s="11">
        <v>70.56</v>
      </c>
      <c r="G409" s="9" t="s">
        <v>28</v>
      </c>
      <c r="H409" s="9" t="s">
        <v>20</v>
      </c>
      <c r="I409" s="9" t="s">
        <v>18</v>
      </c>
      <c r="J409" s="9">
        <v>25549</v>
      </c>
      <c r="K409" s="11">
        <v>31932.63</v>
      </c>
      <c r="L409" s="9">
        <v>2253166.31</v>
      </c>
    </row>
    <row r="410" s="5" customFormat="1" spans="1:12">
      <c r="A410" s="9">
        <v>408</v>
      </c>
      <c r="B410" s="9" t="s">
        <v>41</v>
      </c>
      <c r="C410" s="9" t="s">
        <v>22</v>
      </c>
      <c r="D410" s="11">
        <v>501</v>
      </c>
      <c r="E410" s="11">
        <v>88.04</v>
      </c>
      <c r="F410" s="11">
        <v>70.44</v>
      </c>
      <c r="G410" s="9" t="s">
        <v>27</v>
      </c>
      <c r="H410" s="9" t="s">
        <v>20</v>
      </c>
      <c r="I410" s="9" t="s">
        <v>18</v>
      </c>
      <c r="J410" s="9">
        <v>25549</v>
      </c>
      <c r="K410" s="11">
        <v>31932.62</v>
      </c>
      <c r="L410" s="9">
        <v>2249333.96</v>
      </c>
    </row>
    <row r="411" s="5" customFormat="1" spans="1:12">
      <c r="A411" s="9">
        <v>409</v>
      </c>
      <c r="B411" s="9" t="s">
        <v>41</v>
      </c>
      <c r="C411" s="9" t="s">
        <v>22</v>
      </c>
      <c r="D411" s="11">
        <v>502</v>
      </c>
      <c r="E411" s="11">
        <v>88.19</v>
      </c>
      <c r="F411" s="11">
        <v>70.56</v>
      </c>
      <c r="G411" s="9" t="s">
        <v>28</v>
      </c>
      <c r="H411" s="9" t="s">
        <v>20</v>
      </c>
      <c r="I411" s="9" t="s">
        <v>18</v>
      </c>
      <c r="J411" s="9">
        <v>25549</v>
      </c>
      <c r="K411" s="11">
        <v>31932.63</v>
      </c>
      <c r="L411" s="9">
        <v>2253166.31</v>
      </c>
    </row>
    <row r="412" s="5" customFormat="1" spans="1:12">
      <c r="A412" s="9">
        <v>410</v>
      </c>
      <c r="B412" s="9" t="s">
        <v>41</v>
      </c>
      <c r="C412" s="9" t="s">
        <v>22</v>
      </c>
      <c r="D412" s="11">
        <v>601</v>
      </c>
      <c r="E412" s="11">
        <v>88.04</v>
      </c>
      <c r="F412" s="11">
        <v>70.44</v>
      </c>
      <c r="G412" s="9" t="s">
        <v>27</v>
      </c>
      <c r="H412" s="9" t="s">
        <v>20</v>
      </c>
      <c r="I412" s="9" t="s">
        <v>18</v>
      </c>
      <c r="J412" s="9">
        <v>25776</v>
      </c>
      <c r="K412" s="11">
        <v>32216.34</v>
      </c>
      <c r="L412" s="9">
        <v>2269319.04</v>
      </c>
    </row>
    <row r="413" s="5" customFormat="1" spans="1:12">
      <c r="A413" s="9">
        <v>411</v>
      </c>
      <c r="B413" s="9" t="s">
        <v>41</v>
      </c>
      <c r="C413" s="9" t="s">
        <v>22</v>
      </c>
      <c r="D413" s="11">
        <v>602</v>
      </c>
      <c r="E413" s="11">
        <v>88.19</v>
      </c>
      <c r="F413" s="11">
        <v>70.56</v>
      </c>
      <c r="G413" s="9" t="s">
        <v>28</v>
      </c>
      <c r="H413" s="9" t="s">
        <v>20</v>
      </c>
      <c r="I413" s="9" t="s">
        <v>18</v>
      </c>
      <c r="J413" s="9">
        <v>25776</v>
      </c>
      <c r="K413" s="11">
        <v>32216.35</v>
      </c>
      <c r="L413" s="9">
        <v>2273185.44</v>
      </c>
    </row>
    <row r="414" s="5" customFormat="1" spans="1:12">
      <c r="A414" s="9">
        <v>412</v>
      </c>
      <c r="B414" s="9" t="s">
        <v>41</v>
      </c>
      <c r="C414" s="9" t="s">
        <v>22</v>
      </c>
      <c r="D414" s="11">
        <v>701</v>
      </c>
      <c r="E414" s="11">
        <v>88.04</v>
      </c>
      <c r="F414" s="11">
        <v>70.44</v>
      </c>
      <c r="G414" s="9" t="s">
        <v>27</v>
      </c>
      <c r="H414" s="9" t="s">
        <v>20</v>
      </c>
      <c r="I414" s="9" t="s">
        <v>18</v>
      </c>
      <c r="J414" s="9">
        <v>25776</v>
      </c>
      <c r="K414" s="11">
        <v>32216.34</v>
      </c>
      <c r="L414" s="9">
        <v>2269319.04</v>
      </c>
    </row>
    <row r="415" s="5" customFormat="1" spans="1:12">
      <c r="A415" s="9">
        <v>413</v>
      </c>
      <c r="B415" s="9" t="s">
        <v>41</v>
      </c>
      <c r="C415" s="9" t="s">
        <v>22</v>
      </c>
      <c r="D415" s="11">
        <v>702</v>
      </c>
      <c r="E415" s="11">
        <v>88.19</v>
      </c>
      <c r="F415" s="11">
        <v>70.56</v>
      </c>
      <c r="G415" s="9" t="s">
        <v>28</v>
      </c>
      <c r="H415" s="9" t="s">
        <v>20</v>
      </c>
      <c r="I415" s="9" t="s">
        <v>18</v>
      </c>
      <c r="J415" s="9">
        <v>25776</v>
      </c>
      <c r="K415" s="11">
        <v>32216.35</v>
      </c>
      <c r="L415" s="9">
        <v>2273185.44</v>
      </c>
    </row>
    <row r="416" s="5" customFormat="1" spans="1:12">
      <c r="A416" s="9">
        <v>414</v>
      </c>
      <c r="B416" s="9" t="s">
        <v>41</v>
      </c>
      <c r="C416" s="9" t="s">
        <v>22</v>
      </c>
      <c r="D416" s="11">
        <v>801</v>
      </c>
      <c r="E416" s="11">
        <v>88.04</v>
      </c>
      <c r="F416" s="11">
        <v>70.44</v>
      </c>
      <c r="G416" s="9" t="s">
        <v>27</v>
      </c>
      <c r="H416" s="9" t="s">
        <v>20</v>
      </c>
      <c r="I416" s="9" t="s">
        <v>18</v>
      </c>
      <c r="J416" s="9">
        <v>25776</v>
      </c>
      <c r="K416" s="11">
        <v>32216.34</v>
      </c>
      <c r="L416" s="9">
        <v>2269319.04</v>
      </c>
    </row>
    <row r="417" s="5" customFormat="1" spans="1:12">
      <c r="A417" s="9">
        <v>415</v>
      </c>
      <c r="B417" s="9" t="s">
        <v>41</v>
      </c>
      <c r="C417" s="9" t="s">
        <v>22</v>
      </c>
      <c r="D417" s="11">
        <v>802</v>
      </c>
      <c r="E417" s="11">
        <v>88.19</v>
      </c>
      <c r="F417" s="11">
        <v>70.56</v>
      </c>
      <c r="G417" s="9" t="s">
        <v>28</v>
      </c>
      <c r="H417" s="9" t="s">
        <v>20</v>
      </c>
      <c r="I417" s="9" t="s">
        <v>18</v>
      </c>
      <c r="J417" s="9">
        <v>25776</v>
      </c>
      <c r="K417" s="11">
        <v>32216.35</v>
      </c>
      <c r="L417" s="9">
        <v>2273185.44</v>
      </c>
    </row>
    <row r="418" s="5" customFormat="1" spans="1:12">
      <c r="A418" s="9">
        <v>416</v>
      </c>
      <c r="B418" s="9" t="s">
        <v>41</v>
      </c>
      <c r="C418" s="9" t="s">
        <v>22</v>
      </c>
      <c r="D418" s="11">
        <v>901</v>
      </c>
      <c r="E418" s="11">
        <v>88.04</v>
      </c>
      <c r="F418" s="11">
        <v>70.44</v>
      </c>
      <c r="G418" s="9" t="s">
        <v>27</v>
      </c>
      <c r="H418" s="9" t="s">
        <v>20</v>
      </c>
      <c r="I418" s="9" t="s">
        <v>18</v>
      </c>
      <c r="J418" s="9">
        <v>25329</v>
      </c>
      <c r="K418" s="11">
        <v>31657.65</v>
      </c>
      <c r="L418" s="9">
        <v>2229965.16</v>
      </c>
    </row>
    <row r="419" s="5" customFormat="1" spans="1:12">
      <c r="A419" s="9">
        <v>417</v>
      </c>
      <c r="B419" s="9" t="s">
        <v>41</v>
      </c>
      <c r="C419" s="9" t="s">
        <v>22</v>
      </c>
      <c r="D419" s="11">
        <v>902</v>
      </c>
      <c r="E419" s="11">
        <v>88.73</v>
      </c>
      <c r="F419" s="11">
        <v>70.99</v>
      </c>
      <c r="G419" s="9" t="s">
        <v>28</v>
      </c>
      <c r="H419" s="9" t="s">
        <v>20</v>
      </c>
      <c r="I419" s="9" t="s">
        <v>18</v>
      </c>
      <c r="J419" s="9">
        <v>25329</v>
      </c>
      <c r="K419" s="11">
        <v>31658.57</v>
      </c>
      <c r="L419" s="9">
        <v>2247442.17</v>
      </c>
    </row>
    <row r="420" s="5" customFormat="1" spans="1:12">
      <c r="A420" s="9">
        <v>418</v>
      </c>
      <c r="B420" s="9" t="s">
        <v>41</v>
      </c>
      <c r="C420" s="9" t="s">
        <v>35</v>
      </c>
      <c r="D420" s="11">
        <v>101</v>
      </c>
      <c r="E420" s="11">
        <v>88.86</v>
      </c>
      <c r="F420" s="11">
        <v>71.1</v>
      </c>
      <c r="G420" s="9" t="s">
        <v>27</v>
      </c>
      <c r="H420" s="9" t="s">
        <v>20</v>
      </c>
      <c r="I420" s="9" t="s">
        <v>18</v>
      </c>
      <c r="J420" s="9">
        <v>24549</v>
      </c>
      <c r="K420" s="11">
        <v>30681.07</v>
      </c>
      <c r="L420" s="9">
        <v>2181424.14</v>
      </c>
    </row>
    <row r="421" s="5" customFormat="1" spans="1:12">
      <c r="A421" s="9">
        <v>419</v>
      </c>
      <c r="B421" s="9" t="s">
        <v>41</v>
      </c>
      <c r="C421" s="9" t="s">
        <v>35</v>
      </c>
      <c r="D421" s="11">
        <v>102</v>
      </c>
      <c r="E421" s="11">
        <v>88.69</v>
      </c>
      <c r="F421" s="11">
        <v>70.96</v>
      </c>
      <c r="G421" s="9" t="s">
        <v>28</v>
      </c>
      <c r="H421" s="9" t="s">
        <v>20</v>
      </c>
      <c r="I421" s="9" t="s">
        <v>18</v>
      </c>
      <c r="J421" s="9">
        <v>24549</v>
      </c>
      <c r="K421" s="11">
        <v>30682.79</v>
      </c>
      <c r="L421" s="9">
        <v>2177250.81</v>
      </c>
    </row>
    <row r="422" s="5" customFormat="1" spans="1:12">
      <c r="A422" s="9">
        <v>420</v>
      </c>
      <c r="B422" s="9" t="s">
        <v>41</v>
      </c>
      <c r="C422" s="9" t="s">
        <v>35</v>
      </c>
      <c r="D422" s="11">
        <v>201</v>
      </c>
      <c r="E422" s="11">
        <v>88.19</v>
      </c>
      <c r="F422" s="11">
        <v>70.56</v>
      </c>
      <c r="G422" s="9" t="s">
        <v>27</v>
      </c>
      <c r="H422" s="9" t="s">
        <v>20</v>
      </c>
      <c r="I422" s="9" t="s">
        <v>18</v>
      </c>
      <c r="J422" s="9">
        <v>25329</v>
      </c>
      <c r="K422" s="11">
        <v>31657.66</v>
      </c>
      <c r="L422" s="9">
        <v>2233764.51</v>
      </c>
    </row>
    <row r="423" s="5" customFormat="1" spans="1:12">
      <c r="A423" s="9">
        <v>421</v>
      </c>
      <c r="B423" s="9" t="s">
        <v>41</v>
      </c>
      <c r="C423" s="9" t="s">
        <v>35</v>
      </c>
      <c r="D423" s="11">
        <v>202</v>
      </c>
      <c r="E423" s="11">
        <v>88.04</v>
      </c>
      <c r="F423" s="11">
        <v>70.44</v>
      </c>
      <c r="G423" s="9" t="s">
        <v>28</v>
      </c>
      <c r="H423" s="9" t="s">
        <v>20</v>
      </c>
      <c r="I423" s="9" t="s">
        <v>18</v>
      </c>
      <c r="J423" s="9">
        <v>25329</v>
      </c>
      <c r="K423" s="11">
        <v>31657.65</v>
      </c>
      <c r="L423" s="9">
        <v>2229965.16</v>
      </c>
    </row>
    <row r="424" s="5" customFormat="1" spans="1:12">
      <c r="A424" s="9">
        <v>422</v>
      </c>
      <c r="B424" s="9" t="s">
        <v>41</v>
      </c>
      <c r="C424" s="9" t="s">
        <v>35</v>
      </c>
      <c r="D424" s="11">
        <v>301</v>
      </c>
      <c r="E424" s="11">
        <v>88.19</v>
      </c>
      <c r="F424" s="11">
        <v>70.56</v>
      </c>
      <c r="G424" s="9" t="s">
        <v>27</v>
      </c>
      <c r="H424" s="9" t="s">
        <v>20</v>
      </c>
      <c r="I424" s="9" t="s">
        <v>18</v>
      </c>
      <c r="J424" s="9">
        <v>25549</v>
      </c>
      <c r="K424" s="11">
        <v>31932.63</v>
      </c>
      <c r="L424" s="9">
        <v>2253166.31</v>
      </c>
    </row>
    <row r="425" s="5" customFormat="1" spans="1:12">
      <c r="A425" s="9">
        <v>423</v>
      </c>
      <c r="B425" s="9" t="s">
        <v>41</v>
      </c>
      <c r="C425" s="9" t="s">
        <v>35</v>
      </c>
      <c r="D425" s="11">
        <v>302</v>
      </c>
      <c r="E425" s="11">
        <v>88.04</v>
      </c>
      <c r="F425" s="11">
        <v>70.44</v>
      </c>
      <c r="G425" s="9" t="s">
        <v>28</v>
      </c>
      <c r="H425" s="9" t="s">
        <v>20</v>
      </c>
      <c r="I425" s="9" t="s">
        <v>18</v>
      </c>
      <c r="J425" s="9">
        <v>25549</v>
      </c>
      <c r="K425" s="11">
        <v>31932.62</v>
      </c>
      <c r="L425" s="9">
        <v>2249333.96</v>
      </c>
    </row>
    <row r="426" s="5" customFormat="1" spans="1:12">
      <c r="A426" s="9">
        <v>424</v>
      </c>
      <c r="B426" s="9" t="s">
        <v>41</v>
      </c>
      <c r="C426" s="9" t="s">
        <v>35</v>
      </c>
      <c r="D426" s="11">
        <v>401</v>
      </c>
      <c r="E426" s="11">
        <v>88.19</v>
      </c>
      <c r="F426" s="11">
        <v>70.56</v>
      </c>
      <c r="G426" s="9" t="s">
        <v>27</v>
      </c>
      <c r="H426" s="9" t="s">
        <v>20</v>
      </c>
      <c r="I426" s="9" t="s">
        <v>18</v>
      </c>
      <c r="J426" s="9">
        <v>25549</v>
      </c>
      <c r="K426" s="11">
        <v>31932.63</v>
      </c>
      <c r="L426" s="9">
        <v>2253166.31</v>
      </c>
    </row>
    <row r="427" s="5" customFormat="1" spans="1:12">
      <c r="A427" s="9">
        <v>425</v>
      </c>
      <c r="B427" s="9" t="s">
        <v>41</v>
      </c>
      <c r="C427" s="9" t="s">
        <v>35</v>
      </c>
      <c r="D427" s="11">
        <v>402</v>
      </c>
      <c r="E427" s="11">
        <v>88.04</v>
      </c>
      <c r="F427" s="11">
        <v>70.44</v>
      </c>
      <c r="G427" s="9" t="s">
        <v>28</v>
      </c>
      <c r="H427" s="9" t="s">
        <v>20</v>
      </c>
      <c r="I427" s="9" t="s">
        <v>18</v>
      </c>
      <c r="J427" s="9">
        <v>25549</v>
      </c>
      <c r="K427" s="11">
        <v>31932.62</v>
      </c>
      <c r="L427" s="9">
        <v>2249333.96</v>
      </c>
    </row>
    <row r="428" s="5" customFormat="1" spans="1:12">
      <c r="A428" s="9">
        <v>426</v>
      </c>
      <c r="B428" s="9" t="s">
        <v>41</v>
      </c>
      <c r="C428" s="9" t="s">
        <v>35</v>
      </c>
      <c r="D428" s="11">
        <v>501</v>
      </c>
      <c r="E428" s="11">
        <v>88.19</v>
      </c>
      <c r="F428" s="11">
        <v>70.56</v>
      </c>
      <c r="G428" s="9" t="s">
        <v>27</v>
      </c>
      <c r="H428" s="9" t="s">
        <v>20</v>
      </c>
      <c r="I428" s="9" t="s">
        <v>18</v>
      </c>
      <c r="J428" s="9">
        <v>25549</v>
      </c>
      <c r="K428" s="11">
        <v>31932.63</v>
      </c>
      <c r="L428" s="9">
        <v>2253166.31</v>
      </c>
    </row>
    <row r="429" s="5" customFormat="1" spans="1:12">
      <c r="A429" s="9">
        <v>427</v>
      </c>
      <c r="B429" s="9" t="s">
        <v>41</v>
      </c>
      <c r="C429" s="9" t="s">
        <v>35</v>
      </c>
      <c r="D429" s="11">
        <v>502</v>
      </c>
      <c r="E429" s="11">
        <v>88.04</v>
      </c>
      <c r="F429" s="11">
        <v>70.44</v>
      </c>
      <c r="G429" s="9" t="s">
        <v>28</v>
      </c>
      <c r="H429" s="9" t="s">
        <v>20</v>
      </c>
      <c r="I429" s="9" t="s">
        <v>18</v>
      </c>
      <c r="J429" s="9">
        <v>25549</v>
      </c>
      <c r="K429" s="11">
        <v>31932.62</v>
      </c>
      <c r="L429" s="9">
        <v>2249333.96</v>
      </c>
    </row>
    <row r="430" s="5" customFormat="1" spans="1:12">
      <c r="A430" s="9">
        <v>428</v>
      </c>
      <c r="B430" s="9" t="s">
        <v>41</v>
      </c>
      <c r="C430" s="9" t="s">
        <v>35</v>
      </c>
      <c r="D430" s="11">
        <v>601</v>
      </c>
      <c r="E430" s="11">
        <v>88.19</v>
      </c>
      <c r="F430" s="11">
        <v>70.56</v>
      </c>
      <c r="G430" s="9" t="s">
        <v>27</v>
      </c>
      <c r="H430" s="9" t="s">
        <v>20</v>
      </c>
      <c r="I430" s="9" t="s">
        <v>18</v>
      </c>
      <c r="J430" s="9">
        <v>25776</v>
      </c>
      <c r="K430" s="11">
        <v>32216.35</v>
      </c>
      <c r="L430" s="9">
        <v>2273185.44</v>
      </c>
    </row>
    <row r="431" s="5" customFormat="1" spans="1:12">
      <c r="A431" s="9">
        <v>429</v>
      </c>
      <c r="B431" s="9" t="s">
        <v>41</v>
      </c>
      <c r="C431" s="9" t="s">
        <v>35</v>
      </c>
      <c r="D431" s="11">
        <v>602</v>
      </c>
      <c r="E431" s="11">
        <v>88.04</v>
      </c>
      <c r="F431" s="11">
        <v>70.44</v>
      </c>
      <c r="G431" s="9" t="s">
        <v>28</v>
      </c>
      <c r="H431" s="9" t="s">
        <v>20</v>
      </c>
      <c r="I431" s="9" t="s">
        <v>18</v>
      </c>
      <c r="J431" s="9">
        <v>25776</v>
      </c>
      <c r="K431" s="11">
        <v>32216.34</v>
      </c>
      <c r="L431" s="9">
        <v>2269319.04</v>
      </c>
    </row>
    <row r="432" s="5" customFormat="1" spans="1:12">
      <c r="A432" s="9">
        <v>430</v>
      </c>
      <c r="B432" s="9" t="s">
        <v>41</v>
      </c>
      <c r="C432" s="9" t="s">
        <v>35</v>
      </c>
      <c r="D432" s="11">
        <v>701</v>
      </c>
      <c r="E432" s="11">
        <v>88.19</v>
      </c>
      <c r="F432" s="11">
        <v>70.56</v>
      </c>
      <c r="G432" s="9" t="s">
        <v>27</v>
      </c>
      <c r="H432" s="9" t="s">
        <v>20</v>
      </c>
      <c r="I432" s="9" t="s">
        <v>18</v>
      </c>
      <c r="J432" s="9">
        <v>25776</v>
      </c>
      <c r="K432" s="11">
        <v>32216.35</v>
      </c>
      <c r="L432" s="9">
        <v>2273185.44</v>
      </c>
    </row>
    <row r="433" s="5" customFormat="1" spans="1:12">
      <c r="A433" s="9">
        <v>431</v>
      </c>
      <c r="B433" s="9" t="s">
        <v>41</v>
      </c>
      <c r="C433" s="9" t="s">
        <v>35</v>
      </c>
      <c r="D433" s="11">
        <v>702</v>
      </c>
      <c r="E433" s="11">
        <v>88.04</v>
      </c>
      <c r="F433" s="11">
        <v>70.44</v>
      </c>
      <c r="G433" s="9" t="s">
        <v>28</v>
      </c>
      <c r="H433" s="9" t="s">
        <v>20</v>
      </c>
      <c r="I433" s="9" t="s">
        <v>18</v>
      </c>
      <c r="J433" s="9">
        <v>25776</v>
      </c>
      <c r="K433" s="11">
        <v>32216.34</v>
      </c>
      <c r="L433" s="9">
        <v>2269319.04</v>
      </c>
    </row>
    <row r="434" s="5" customFormat="1" spans="1:12">
      <c r="A434" s="9">
        <v>432</v>
      </c>
      <c r="B434" s="9" t="s">
        <v>41</v>
      </c>
      <c r="C434" s="9" t="s">
        <v>35</v>
      </c>
      <c r="D434" s="11">
        <v>801</v>
      </c>
      <c r="E434" s="11">
        <v>88.19</v>
      </c>
      <c r="F434" s="11">
        <v>70.56</v>
      </c>
      <c r="G434" s="9" t="s">
        <v>27</v>
      </c>
      <c r="H434" s="9" t="s">
        <v>20</v>
      </c>
      <c r="I434" s="9" t="s">
        <v>18</v>
      </c>
      <c r="J434" s="9">
        <v>25329</v>
      </c>
      <c r="K434" s="11">
        <v>31657.66</v>
      </c>
      <c r="L434" s="9">
        <v>2233764.51</v>
      </c>
    </row>
    <row r="435" s="5" customFormat="1" spans="1:12">
      <c r="A435" s="9">
        <v>433</v>
      </c>
      <c r="B435" s="9" t="s">
        <v>41</v>
      </c>
      <c r="C435" s="9" t="s">
        <v>35</v>
      </c>
      <c r="D435" s="11">
        <v>802</v>
      </c>
      <c r="E435" s="11">
        <v>88.04</v>
      </c>
      <c r="F435" s="11">
        <v>70.44</v>
      </c>
      <c r="G435" s="9" t="s">
        <v>28</v>
      </c>
      <c r="H435" s="9" t="s">
        <v>20</v>
      </c>
      <c r="I435" s="9" t="s">
        <v>18</v>
      </c>
      <c r="J435" s="9">
        <v>25329</v>
      </c>
      <c r="K435" s="11">
        <v>31657.65</v>
      </c>
      <c r="L435" s="9">
        <v>2229965.16</v>
      </c>
    </row>
    <row r="436" s="5" customFormat="1" spans="1:12">
      <c r="A436" s="9">
        <v>434</v>
      </c>
      <c r="B436" s="9" t="s">
        <v>41</v>
      </c>
      <c r="C436" s="9" t="s">
        <v>39</v>
      </c>
      <c r="D436" s="11">
        <v>101</v>
      </c>
      <c r="E436" s="11">
        <v>88.69</v>
      </c>
      <c r="F436" s="11">
        <v>70.96</v>
      </c>
      <c r="G436" s="9" t="s">
        <v>27</v>
      </c>
      <c r="H436" s="9" t="s">
        <v>20</v>
      </c>
      <c r="I436" s="9" t="s">
        <v>18</v>
      </c>
      <c r="J436" s="9">
        <v>24549</v>
      </c>
      <c r="K436" s="11">
        <v>30682.79</v>
      </c>
      <c r="L436" s="9">
        <v>2177250.81</v>
      </c>
    </row>
    <row r="437" s="5" customFormat="1" spans="1:12">
      <c r="A437" s="9">
        <v>435</v>
      </c>
      <c r="B437" s="9" t="s">
        <v>41</v>
      </c>
      <c r="C437" s="9" t="s">
        <v>39</v>
      </c>
      <c r="D437" s="11">
        <v>102</v>
      </c>
      <c r="E437" s="11">
        <v>89.88</v>
      </c>
      <c r="F437" s="11">
        <v>71.91</v>
      </c>
      <c r="G437" s="9" t="s">
        <v>28</v>
      </c>
      <c r="H437" s="9" t="s">
        <v>20</v>
      </c>
      <c r="I437" s="9" t="s">
        <v>18</v>
      </c>
      <c r="J437" s="9">
        <v>24549</v>
      </c>
      <c r="K437" s="11">
        <v>30683.69</v>
      </c>
      <c r="L437" s="9">
        <v>2206464.12</v>
      </c>
    </row>
    <row r="438" s="5" customFormat="1" spans="1:12">
      <c r="A438" s="9">
        <v>436</v>
      </c>
      <c r="B438" s="9" t="s">
        <v>41</v>
      </c>
      <c r="C438" s="9" t="s">
        <v>39</v>
      </c>
      <c r="D438" s="11">
        <v>201</v>
      </c>
      <c r="E438" s="11">
        <v>88.04</v>
      </c>
      <c r="F438" s="11">
        <v>70.44</v>
      </c>
      <c r="G438" s="9" t="s">
        <v>27</v>
      </c>
      <c r="H438" s="9" t="s">
        <v>20</v>
      </c>
      <c r="I438" s="9" t="s">
        <v>18</v>
      </c>
      <c r="J438" s="9">
        <v>25329</v>
      </c>
      <c r="K438" s="11">
        <v>31657.65</v>
      </c>
      <c r="L438" s="9">
        <v>2229965.16</v>
      </c>
    </row>
    <row r="439" s="5" customFormat="1" spans="1:12">
      <c r="A439" s="9">
        <v>437</v>
      </c>
      <c r="B439" s="9" t="s">
        <v>41</v>
      </c>
      <c r="C439" s="9" t="s">
        <v>39</v>
      </c>
      <c r="D439" s="11">
        <v>202</v>
      </c>
      <c r="E439" s="11">
        <v>88.73</v>
      </c>
      <c r="F439" s="11">
        <v>70.99</v>
      </c>
      <c r="G439" s="9" t="s">
        <v>28</v>
      </c>
      <c r="H439" s="9" t="s">
        <v>20</v>
      </c>
      <c r="I439" s="9" t="s">
        <v>18</v>
      </c>
      <c r="J439" s="9">
        <v>25329</v>
      </c>
      <c r="K439" s="11">
        <v>31658.57</v>
      </c>
      <c r="L439" s="9">
        <v>2247442.17</v>
      </c>
    </row>
    <row r="440" s="5" customFormat="1" spans="1:12">
      <c r="A440" s="9">
        <v>438</v>
      </c>
      <c r="B440" s="9" t="s">
        <v>41</v>
      </c>
      <c r="C440" s="9" t="s">
        <v>39</v>
      </c>
      <c r="D440" s="11">
        <v>301</v>
      </c>
      <c r="E440" s="11">
        <v>88.04</v>
      </c>
      <c r="F440" s="11">
        <v>70.44</v>
      </c>
      <c r="G440" s="9" t="s">
        <v>27</v>
      </c>
      <c r="H440" s="9" t="s">
        <v>20</v>
      </c>
      <c r="I440" s="9" t="s">
        <v>18</v>
      </c>
      <c r="J440" s="9">
        <v>25549</v>
      </c>
      <c r="K440" s="11">
        <v>31932.62</v>
      </c>
      <c r="L440" s="9">
        <v>2249333.96</v>
      </c>
    </row>
    <row r="441" s="5" customFormat="1" spans="1:12">
      <c r="A441" s="9">
        <v>439</v>
      </c>
      <c r="B441" s="9" t="s">
        <v>41</v>
      </c>
      <c r="C441" s="9" t="s">
        <v>39</v>
      </c>
      <c r="D441" s="11">
        <v>302</v>
      </c>
      <c r="E441" s="11">
        <v>88.73</v>
      </c>
      <c r="F441" s="11">
        <v>70.99</v>
      </c>
      <c r="G441" s="9" t="s">
        <v>28</v>
      </c>
      <c r="H441" s="9" t="s">
        <v>20</v>
      </c>
      <c r="I441" s="9" t="s">
        <v>18</v>
      </c>
      <c r="J441" s="9">
        <v>25549</v>
      </c>
      <c r="K441" s="11">
        <v>31933.55</v>
      </c>
      <c r="L441" s="9">
        <v>2266962.77</v>
      </c>
    </row>
    <row r="442" s="5" customFormat="1" spans="1:12">
      <c r="A442" s="9">
        <v>440</v>
      </c>
      <c r="B442" s="9" t="s">
        <v>41</v>
      </c>
      <c r="C442" s="9" t="s">
        <v>39</v>
      </c>
      <c r="D442" s="11">
        <v>401</v>
      </c>
      <c r="E442" s="11">
        <v>88.04</v>
      </c>
      <c r="F442" s="11">
        <v>70.44</v>
      </c>
      <c r="G442" s="9" t="s">
        <v>27</v>
      </c>
      <c r="H442" s="9" t="s">
        <v>20</v>
      </c>
      <c r="I442" s="9" t="s">
        <v>18</v>
      </c>
      <c r="J442" s="9">
        <v>25549</v>
      </c>
      <c r="K442" s="11">
        <v>31932.62</v>
      </c>
      <c r="L442" s="9">
        <v>2249333.96</v>
      </c>
    </row>
    <row r="443" s="5" customFormat="1" spans="1:12">
      <c r="A443" s="9">
        <v>441</v>
      </c>
      <c r="B443" s="9" t="s">
        <v>41</v>
      </c>
      <c r="C443" s="9" t="s">
        <v>39</v>
      </c>
      <c r="D443" s="11">
        <v>402</v>
      </c>
      <c r="E443" s="11">
        <v>88.73</v>
      </c>
      <c r="F443" s="11">
        <v>70.99</v>
      </c>
      <c r="G443" s="9" t="s">
        <v>28</v>
      </c>
      <c r="H443" s="9" t="s">
        <v>20</v>
      </c>
      <c r="I443" s="9" t="s">
        <v>18</v>
      </c>
      <c r="J443" s="9">
        <v>25549</v>
      </c>
      <c r="K443" s="11">
        <v>31933.55</v>
      </c>
      <c r="L443" s="9">
        <v>2266962.77</v>
      </c>
    </row>
    <row r="444" s="5" customFormat="1" spans="1:12">
      <c r="A444" s="9">
        <v>442</v>
      </c>
      <c r="B444" s="9" t="s">
        <v>41</v>
      </c>
      <c r="C444" s="9" t="s">
        <v>39</v>
      </c>
      <c r="D444" s="11">
        <v>501</v>
      </c>
      <c r="E444" s="11">
        <v>88.04</v>
      </c>
      <c r="F444" s="11">
        <v>70.44</v>
      </c>
      <c r="G444" s="9" t="s">
        <v>27</v>
      </c>
      <c r="H444" s="9" t="s">
        <v>20</v>
      </c>
      <c r="I444" s="9" t="s">
        <v>18</v>
      </c>
      <c r="J444" s="9">
        <v>25549</v>
      </c>
      <c r="K444" s="11">
        <v>31932.62</v>
      </c>
      <c r="L444" s="9">
        <v>2249333.96</v>
      </c>
    </row>
    <row r="445" s="5" customFormat="1" spans="1:12">
      <c r="A445" s="9">
        <v>443</v>
      </c>
      <c r="B445" s="9" t="s">
        <v>41</v>
      </c>
      <c r="C445" s="9" t="s">
        <v>39</v>
      </c>
      <c r="D445" s="11">
        <v>502</v>
      </c>
      <c r="E445" s="11">
        <v>88.73</v>
      </c>
      <c r="F445" s="11">
        <v>70.99</v>
      </c>
      <c r="G445" s="9" t="s">
        <v>28</v>
      </c>
      <c r="H445" s="9" t="s">
        <v>20</v>
      </c>
      <c r="I445" s="9" t="s">
        <v>18</v>
      </c>
      <c r="J445" s="9">
        <v>25549</v>
      </c>
      <c r="K445" s="11">
        <v>31933.55</v>
      </c>
      <c r="L445" s="9">
        <v>2266962.77</v>
      </c>
    </row>
    <row r="446" s="5" customFormat="1" spans="1:12">
      <c r="A446" s="9">
        <v>444</v>
      </c>
      <c r="B446" s="9" t="s">
        <v>41</v>
      </c>
      <c r="C446" s="9" t="s">
        <v>39</v>
      </c>
      <c r="D446" s="11">
        <v>601</v>
      </c>
      <c r="E446" s="11">
        <v>88.04</v>
      </c>
      <c r="F446" s="11">
        <v>70.44</v>
      </c>
      <c r="G446" s="9" t="s">
        <v>27</v>
      </c>
      <c r="H446" s="9" t="s">
        <v>20</v>
      </c>
      <c r="I446" s="9" t="s">
        <v>18</v>
      </c>
      <c r="J446" s="9">
        <v>25776</v>
      </c>
      <c r="K446" s="11">
        <v>32216.34</v>
      </c>
      <c r="L446" s="9">
        <v>2269319.04</v>
      </c>
    </row>
    <row r="447" s="5" customFormat="1" spans="1:12">
      <c r="A447" s="9">
        <v>445</v>
      </c>
      <c r="B447" s="9" t="s">
        <v>41</v>
      </c>
      <c r="C447" s="9" t="s">
        <v>39</v>
      </c>
      <c r="D447" s="11">
        <v>602</v>
      </c>
      <c r="E447" s="11">
        <v>88.73</v>
      </c>
      <c r="F447" s="11">
        <v>70.99</v>
      </c>
      <c r="G447" s="9" t="s">
        <v>28</v>
      </c>
      <c r="H447" s="9" t="s">
        <v>20</v>
      </c>
      <c r="I447" s="9" t="s">
        <v>18</v>
      </c>
      <c r="J447" s="9">
        <v>25776</v>
      </c>
      <c r="K447" s="11">
        <v>32217.28</v>
      </c>
      <c r="L447" s="9">
        <v>2287104.48</v>
      </c>
    </row>
    <row r="448" s="5" customFormat="1" spans="1:12">
      <c r="A448" s="9">
        <v>446</v>
      </c>
      <c r="B448" s="9" t="s">
        <v>41</v>
      </c>
      <c r="C448" s="9" t="s">
        <v>39</v>
      </c>
      <c r="D448" s="11">
        <v>701</v>
      </c>
      <c r="E448" s="11">
        <v>88.04</v>
      </c>
      <c r="F448" s="11">
        <v>70.44</v>
      </c>
      <c r="G448" s="9" t="s">
        <v>27</v>
      </c>
      <c r="H448" s="9" t="s">
        <v>20</v>
      </c>
      <c r="I448" s="9" t="s">
        <v>18</v>
      </c>
      <c r="J448" s="9">
        <v>25776</v>
      </c>
      <c r="K448" s="11">
        <v>32216.34</v>
      </c>
      <c r="L448" s="9">
        <v>2269319.04</v>
      </c>
    </row>
    <row r="449" s="5" customFormat="1" spans="1:12">
      <c r="A449" s="9">
        <v>447</v>
      </c>
      <c r="B449" s="9" t="s">
        <v>41</v>
      </c>
      <c r="C449" s="9" t="s">
        <v>39</v>
      </c>
      <c r="D449" s="11">
        <v>702</v>
      </c>
      <c r="E449" s="11">
        <v>88.73</v>
      </c>
      <c r="F449" s="11">
        <v>70.99</v>
      </c>
      <c r="G449" s="9" t="s">
        <v>28</v>
      </c>
      <c r="H449" s="9" t="s">
        <v>20</v>
      </c>
      <c r="I449" s="9" t="s">
        <v>18</v>
      </c>
      <c r="J449" s="9">
        <v>25776</v>
      </c>
      <c r="K449" s="11">
        <v>32217.28</v>
      </c>
      <c r="L449" s="9">
        <v>2287104.48</v>
      </c>
    </row>
    <row r="450" s="5" customFormat="1" spans="1:12">
      <c r="A450" s="9">
        <v>448</v>
      </c>
      <c r="B450" s="9" t="s">
        <v>41</v>
      </c>
      <c r="C450" s="9" t="s">
        <v>39</v>
      </c>
      <c r="D450" s="11">
        <v>801</v>
      </c>
      <c r="E450" s="11">
        <v>88.04</v>
      </c>
      <c r="F450" s="11">
        <v>70.44</v>
      </c>
      <c r="G450" s="9" t="s">
        <v>27</v>
      </c>
      <c r="H450" s="9" t="s">
        <v>20</v>
      </c>
      <c r="I450" s="9" t="s">
        <v>18</v>
      </c>
      <c r="J450" s="9">
        <v>25329</v>
      </c>
      <c r="K450" s="11">
        <v>31657.65</v>
      </c>
      <c r="L450" s="9">
        <v>2229965.16</v>
      </c>
    </row>
    <row r="451" s="5" customFormat="1" spans="1:12">
      <c r="A451" s="9">
        <v>449</v>
      </c>
      <c r="B451" s="9" t="s">
        <v>41</v>
      </c>
      <c r="C451" s="9" t="s">
        <v>39</v>
      </c>
      <c r="D451" s="11">
        <v>802</v>
      </c>
      <c r="E451" s="11">
        <v>88.73</v>
      </c>
      <c r="F451" s="11">
        <v>70.99</v>
      </c>
      <c r="G451" s="9" t="s">
        <v>28</v>
      </c>
      <c r="H451" s="9" t="s">
        <v>20</v>
      </c>
      <c r="I451" s="9" t="s">
        <v>18</v>
      </c>
      <c r="J451" s="9">
        <v>25329</v>
      </c>
      <c r="K451" s="11">
        <v>31658.57</v>
      </c>
      <c r="L451" s="9">
        <v>2247442.17</v>
      </c>
    </row>
    <row r="452" s="5" customFormat="1" spans="1:12">
      <c r="A452" s="9">
        <v>450</v>
      </c>
      <c r="B452" s="9" t="s">
        <v>42</v>
      </c>
      <c r="C452" s="9" t="s">
        <v>14</v>
      </c>
      <c r="D452" s="11">
        <v>101</v>
      </c>
      <c r="E452" s="11">
        <v>89.79</v>
      </c>
      <c r="F452" s="11">
        <v>71.91</v>
      </c>
      <c r="G452" s="9" t="s">
        <v>27</v>
      </c>
      <c r="H452" s="9" t="s">
        <v>20</v>
      </c>
      <c r="I452" s="9" t="s">
        <v>18</v>
      </c>
      <c r="J452" s="9">
        <v>24549</v>
      </c>
      <c r="K452" s="11">
        <v>30652.96</v>
      </c>
      <c r="L452" s="9">
        <v>2204254.71</v>
      </c>
    </row>
    <row r="453" s="5" customFormat="1" spans="1:12">
      <c r="A453" s="9">
        <v>451</v>
      </c>
      <c r="B453" s="9" t="s">
        <v>42</v>
      </c>
      <c r="C453" s="9" t="s">
        <v>14</v>
      </c>
      <c r="D453" s="11">
        <v>102</v>
      </c>
      <c r="E453" s="11">
        <v>69.76</v>
      </c>
      <c r="F453" s="11">
        <v>55.87</v>
      </c>
      <c r="G453" s="9" t="s">
        <v>43</v>
      </c>
      <c r="H453" s="9" t="s">
        <v>32</v>
      </c>
      <c r="I453" s="9" t="s">
        <v>18</v>
      </c>
      <c r="J453" s="9">
        <v>24849</v>
      </c>
      <c r="K453" s="11">
        <v>31026.78</v>
      </c>
      <c r="L453" s="9">
        <v>1733466.24</v>
      </c>
    </row>
    <row r="454" s="5" customFormat="1" spans="1:12">
      <c r="A454" s="9">
        <v>452</v>
      </c>
      <c r="B454" s="9" t="s">
        <v>42</v>
      </c>
      <c r="C454" s="9" t="s">
        <v>14</v>
      </c>
      <c r="D454" s="11">
        <v>201</v>
      </c>
      <c r="E454" s="11">
        <v>89.79</v>
      </c>
      <c r="F454" s="11">
        <v>71.91</v>
      </c>
      <c r="G454" s="9" t="s">
        <v>27</v>
      </c>
      <c r="H454" s="9" t="s">
        <v>20</v>
      </c>
      <c r="I454" s="9" t="s">
        <v>18</v>
      </c>
      <c r="J454" s="9">
        <v>25109</v>
      </c>
      <c r="K454" s="11">
        <v>31352.21</v>
      </c>
      <c r="L454" s="9">
        <v>2254537.11</v>
      </c>
    </row>
    <row r="455" s="5" customFormat="1" spans="1:12">
      <c r="A455" s="9">
        <v>453</v>
      </c>
      <c r="B455" s="9" t="s">
        <v>42</v>
      </c>
      <c r="C455" s="9" t="s">
        <v>14</v>
      </c>
      <c r="D455" s="11">
        <v>202</v>
      </c>
      <c r="E455" s="11">
        <v>88.61</v>
      </c>
      <c r="F455" s="11">
        <v>70.96</v>
      </c>
      <c r="G455" s="9" t="s">
        <v>28</v>
      </c>
      <c r="H455" s="9" t="s">
        <v>20</v>
      </c>
      <c r="I455" s="9" t="s">
        <v>18</v>
      </c>
      <c r="J455" s="9">
        <v>25109</v>
      </c>
      <c r="K455" s="11">
        <v>31354.4</v>
      </c>
      <c r="L455" s="9">
        <v>2224908.49</v>
      </c>
    </row>
    <row r="456" s="5" customFormat="1" spans="1:12">
      <c r="A456" s="9">
        <v>454</v>
      </c>
      <c r="B456" s="9" t="s">
        <v>42</v>
      </c>
      <c r="C456" s="9" t="s">
        <v>14</v>
      </c>
      <c r="D456" s="11">
        <v>301</v>
      </c>
      <c r="E456" s="11">
        <v>88.64</v>
      </c>
      <c r="F456" s="11">
        <v>70.99</v>
      </c>
      <c r="G456" s="9" t="s">
        <v>27</v>
      </c>
      <c r="H456" s="9" t="s">
        <v>20</v>
      </c>
      <c r="I456" s="9" t="s">
        <v>18</v>
      </c>
      <c r="J456" s="9">
        <v>25109</v>
      </c>
      <c r="K456" s="11">
        <v>31351.76</v>
      </c>
      <c r="L456" s="9">
        <v>2225661.76</v>
      </c>
    </row>
    <row r="457" s="5" customFormat="1" spans="1:12">
      <c r="A457" s="9">
        <v>455</v>
      </c>
      <c r="B457" s="9" t="s">
        <v>42</v>
      </c>
      <c r="C457" s="9" t="s">
        <v>14</v>
      </c>
      <c r="D457" s="11">
        <v>302</v>
      </c>
      <c r="E457" s="11">
        <v>87.96</v>
      </c>
      <c r="F457" s="11">
        <v>70.44</v>
      </c>
      <c r="G457" s="9" t="s">
        <v>28</v>
      </c>
      <c r="H457" s="9" t="s">
        <v>20</v>
      </c>
      <c r="I457" s="9" t="s">
        <v>18</v>
      </c>
      <c r="J457" s="9">
        <v>25109</v>
      </c>
      <c r="K457" s="11">
        <v>31354.17</v>
      </c>
      <c r="L457" s="9">
        <v>2208587.64</v>
      </c>
    </row>
    <row r="458" s="5" customFormat="1" spans="1:12">
      <c r="A458" s="9">
        <v>456</v>
      </c>
      <c r="B458" s="9" t="s">
        <v>42</v>
      </c>
      <c r="C458" s="9" t="s">
        <v>14</v>
      </c>
      <c r="D458" s="11">
        <v>401</v>
      </c>
      <c r="E458" s="11">
        <v>88.64</v>
      </c>
      <c r="F458" s="11">
        <v>70.99</v>
      </c>
      <c r="G458" s="9" t="s">
        <v>27</v>
      </c>
      <c r="H458" s="9" t="s">
        <v>20</v>
      </c>
      <c r="I458" s="9" t="s">
        <v>18</v>
      </c>
      <c r="J458" s="9">
        <v>25219</v>
      </c>
      <c r="K458" s="11">
        <v>31489.11</v>
      </c>
      <c r="L458" s="9">
        <v>2235412.16</v>
      </c>
    </row>
    <row r="459" s="5" customFormat="1" spans="1:12">
      <c r="A459" s="9">
        <v>457</v>
      </c>
      <c r="B459" s="9" t="s">
        <v>42</v>
      </c>
      <c r="C459" s="9" t="s">
        <v>14</v>
      </c>
      <c r="D459" s="11">
        <v>402</v>
      </c>
      <c r="E459" s="11">
        <v>87.96</v>
      </c>
      <c r="F459" s="11">
        <v>70.44</v>
      </c>
      <c r="G459" s="9" t="s">
        <v>28</v>
      </c>
      <c r="H459" s="9" t="s">
        <v>20</v>
      </c>
      <c r="I459" s="9" t="s">
        <v>18</v>
      </c>
      <c r="J459" s="9">
        <v>25219</v>
      </c>
      <c r="K459" s="11">
        <v>31491.53</v>
      </c>
      <c r="L459" s="9">
        <v>2218263.24</v>
      </c>
    </row>
    <row r="460" s="5" customFormat="1" spans="1:12">
      <c r="A460" s="9">
        <v>458</v>
      </c>
      <c r="B460" s="9" t="s">
        <v>42</v>
      </c>
      <c r="C460" s="9" t="s">
        <v>14</v>
      </c>
      <c r="D460" s="11">
        <v>501</v>
      </c>
      <c r="E460" s="11">
        <v>88.64</v>
      </c>
      <c r="F460" s="11">
        <v>70.99</v>
      </c>
      <c r="G460" s="9" t="s">
        <v>27</v>
      </c>
      <c r="H460" s="9" t="s">
        <v>20</v>
      </c>
      <c r="I460" s="9" t="s">
        <v>18</v>
      </c>
      <c r="J460" s="9">
        <v>25329</v>
      </c>
      <c r="K460" s="11">
        <v>31626.46</v>
      </c>
      <c r="L460" s="9">
        <v>2245162.56</v>
      </c>
    </row>
    <row r="461" s="5" customFormat="1" spans="1:12">
      <c r="A461" s="9">
        <v>459</v>
      </c>
      <c r="B461" s="9" t="s">
        <v>42</v>
      </c>
      <c r="C461" s="9" t="s">
        <v>14</v>
      </c>
      <c r="D461" s="11">
        <v>502</v>
      </c>
      <c r="E461" s="11">
        <v>87.96</v>
      </c>
      <c r="F461" s="11">
        <v>70.44</v>
      </c>
      <c r="G461" s="9" t="s">
        <v>28</v>
      </c>
      <c r="H461" s="9" t="s">
        <v>20</v>
      </c>
      <c r="I461" s="9" t="s">
        <v>18</v>
      </c>
      <c r="J461" s="9">
        <v>25329</v>
      </c>
      <c r="K461" s="11">
        <v>31628.89</v>
      </c>
      <c r="L461" s="9">
        <v>2227938.84</v>
      </c>
    </row>
    <row r="462" s="5" customFormat="1" spans="1:12">
      <c r="A462" s="9">
        <v>460</v>
      </c>
      <c r="B462" s="9" t="s">
        <v>42</v>
      </c>
      <c r="C462" s="9" t="s">
        <v>14</v>
      </c>
      <c r="D462" s="11">
        <v>601</v>
      </c>
      <c r="E462" s="11">
        <v>88.64</v>
      </c>
      <c r="F462" s="11">
        <v>70.99</v>
      </c>
      <c r="G462" s="9" t="s">
        <v>27</v>
      </c>
      <c r="H462" s="9" t="s">
        <v>20</v>
      </c>
      <c r="I462" s="9" t="s">
        <v>18</v>
      </c>
      <c r="J462" s="9">
        <v>25549</v>
      </c>
      <c r="K462" s="11">
        <v>31901.16</v>
      </c>
      <c r="L462" s="9">
        <v>2264663.36</v>
      </c>
    </row>
    <row r="463" s="5" customFormat="1" spans="1:12">
      <c r="A463" s="9">
        <v>461</v>
      </c>
      <c r="B463" s="9" t="s">
        <v>42</v>
      </c>
      <c r="C463" s="9" t="s">
        <v>14</v>
      </c>
      <c r="D463" s="11">
        <v>602</v>
      </c>
      <c r="E463" s="11">
        <v>87.96</v>
      </c>
      <c r="F463" s="11">
        <v>70.44</v>
      </c>
      <c r="G463" s="9" t="s">
        <v>28</v>
      </c>
      <c r="H463" s="9" t="s">
        <v>20</v>
      </c>
      <c r="I463" s="9" t="s">
        <v>18</v>
      </c>
      <c r="J463" s="9">
        <v>25549</v>
      </c>
      <c r="K463" s="11">
        <v>31903.61</v>
      </c>
      <c r="L463" s="9">
        <v>2247290.04</v>
      </c>
    </row>
    <row r="464" s="5" customFormat="1" spans="1:12">
      <c r="A464" s="9">
        <v>462</v>
      </c>
      <c r="B464" s="9" t="s">
        <v>42</v>
      </c>
      <c r="C464" s="9" t="s">
        <v>14</v>
      </c>
      <c r="D464" s="11">
        <v>701</v>
      </c>
      <c r="E464" s="11">
        <v>88.64</v>
      </c>
      <c r="F464" s="11">
        <v>70.99</v>
      </c>
      <c r="G464" s="9" t="s">
        <v>27</v>
      </c>
      <c r="H464" s="9" t="s">
        <v>20</v>
      </c>
      <c r="I464" s="9" t="s">
        <v>18</v>
      </c>
      <c r="J464" s="9">
        <v>25549</v>
      </c>
      <c r="K464" s="11">
        <v>31901.16</v>
      </c>
      <c r="L464" s="9">
        <v>2264663.36</v>
      </c>
    </row>
    <row r="465" s="5" customFormat="1" spans="1:12">
      <c r="A465" s="9">
        <v>463</v>
      </c>
      <c r="B465" s="9" t="s">
        <v>42</v>
      </c>
      <c r="C465" s="9" t="s">
        <v>14</v>
      </c>
      <c r="D465" s="11">
        <v>702</v>
      </c>
      <c r="E465" s="11">
        <v>87.96</v>
      </c>
      <c r="F465" s="11">
        <v>70.44</v>
      </c>
      <c r="G465" s="9" t="s">
        <v>28</v>
      </c>
      <c r="H465" s="9" t="s">
        <v>20</v>
      </c>
      <c r="I465" s="9" t="s">
        <v>18</v>
      </c>
      <c r="J465" s="9">
        <v>25549</v>
      </c>
      <c r="K465" s="11">
        <v>31903.61</v>
      </c>
      <c r="L465" s="9">
        <v>2247290.04</v>
      </c>
    </row>
    <row r="466" s="5" customFormat="1" spans="1:12">
      <c r="A466" s="9">
        <v>464</v>
      </c>
      <c r="B466" s="9" t="s">
        <v>42</v>
      </c>
      <c r="C466" s="9" t="s">
        <v>14</v>
      </c>
      <c r="D466" s="11">
        <v>801</v>
      </c>
      <c r="E466" s="11">
        <v>88.64</v>
      </c>
      <c r="F466" s="11">
        <v>70.99</v>
      </c>
      <c r="G466" s="9" t="s">
        <v>27</v>
      </c>
      <c r="H466" s="9" t="s">
        <v>20</v>
      </c>
      <c r="I466" s="9" t="s">
        <v>18</v>
      </c>
      <c r="J466" s="9">
        <v>25549</v>
      </c>
      <c r="K466" s="11">
        <v>31901.16</v>
      </c>
      <c r="L466" s="9">
        <v>2264663.36</v>
      </c>
    </row>
    <row r="467" s="5" customFormat="1" spans="1:12">
      <c r="A467" s="9">
        <v>465</v>
      </c>
      <c r="B467" s="9" t="s">
        <v>42</v>
      </c>
      <c r="C467" s="9" t="s">
        <v>14</v>
      </c>
      <c r="D467" s="11">
        <v>802</v>
      </c>
      <c r="E467" s="11">
        <v>87.96</v>
      </c>
      <c r="F467" s="11">
        <v>70.44</v>
      </c>
      <c r="G467" s="9" t="s">
        <v>28</v>
      </c>
      <c r="H467" s="9" t="s">
        <v>20</v>
      </c>
      <c r="I467" s="9" t="s">
        <v>18</v>
      </c>
      <c r="J467" s="9">
        <v>25549</v>
      </c>
      <c r="K467" s="11">
        <v>31903.61</v>
      </c>
      <c r="L467" s="9">
        <v>2247290.04</v>
      </c>
    </row>
    <row r="468" s="5" customFormat="1" spans="1:12">
      <c r="A468" s="9">
        <v>466</v>
      </c>
      <c r="B468" s="9" t="s">
        <v>42</v>
      </c>
      <c r="C468" s="9" t="s">
        <v>14</v>
      </c>
      <c r="D468" s="11">
        <v>901</v>
      </c>
      <c r="E468" s="11">
        <v>88.64</v>
      </c>
      <c r="F468" s="11">
        <v>70.99</v>
      </c>
      <c r="G468" s="9" t="s">
        <v>27</v>
      </c>
      <c r="H468" s="9" t="s">
        <v>20</v>
      </c>
      <c r="I468" s="9" t="s">
        <v>18</v>
      </c>
      <c r="J468" s="9">
        <v>25549</v>
      </c>
      <c r="K468" s="11">
        <v>31901.16</v>
      </c>
      <c r="L468" s="9">
        <v>2264663.36</v>
      </c>
    </row>
    <row r="469" s="5" customFormat="1" spans="1:12">
      <c r="A469" s="9">
        <v>467</v>
      </c>
      <c r="B469" s="9" t="s">
        <v>42</v>
      </c>
      <c r="C469" s="9" t="s">
        <v>14</v>
      </c>
      <c r="D469" s="11">
        <v>902</v>
      </c>
      <c r="E469" s="11">
        <v>87.96</v>
      </c>
      <c r="F469" s="11">
        <v>70.44</v>
      </c>
      <c r="G469" s="9" t="s">
        <v>28</v>
      </c>
      <c r="H469" s="9" t="s">
        <v>20</v>
      </c>
      <c r="I469" s="9" t="s">
        <v>18</v>
      </c>
      <c r="J469" s="9">
        <v>25549</v>
      </c>
      <c r="K469" s="11">
        <v>31903.61</v>
      </c>
      <c r="L469" s="9">
        <v>2247290.04</v>
      </c>
    </row>
    <row r="470" s="5" customFormat="1" spans="1:12">
      <c r="A470" s="9">
        <v>468</v>
      </c>
      <c r="B470" s="9" t="s">
        <v>42</v>
      </c>
      <c r="C470" s="9" t="s">
        <v>14</v>
      </c>
      <c r="D470" s="11">
        <v>1001</v>
      </c>
      <c r="E470" s="11">
        <v>88.64</v>
      </c>
      <c r="F470" s="11">
        <v>70.99</v>
      </c>
      <c r="G470" s="9" t="s">
        <v>27</v>
      </c>
      <c r="H470" s="9" t="s">
        <v>20</v>
      </c>
      <c r="I470" s="9" t="s">
        <v>18</v>
      </c>
      <c r="J470" s="9">
        <v>25769</v>
      </c>
      <c r="K470" s="11">
        <v>32175.86</v>
      </c>
      <c r="L470" s="9">
        <v>2284164.16</v>
      </c>
    </row>
    <row r="471" s="5" customFormat="1" spans="1:12">
      <c r="A471" s="9">
        <v>469</v>
      </c>
      <c r="B471" s="9" t="s">
        <v>42</v>
      </c>
      <c r="C471" s="9" t="s">
        <v>14</v>
      </c>
      <c r="D471" s="11">
        <v>1002</v>
      </c>
      <c r="E471" s="11">
        <v>87.96</v>
      </c>
      <c r="F471" s="11">
        <v>70.44</v>
      </c>
      <c r="G471" s="9" t="s">
        <v>28</v>
      </c>
      <c r="H471" s="9" t="s">
        <v>20</v>
      </c>
      <c r="I471" s="9" t="s">
        <v>18</v>
      </c>
      <c r="J471" s="9">
        <v>25769</v>
      </c>
      <c r="K471" s="11">
        <v>32178.33</v>
      </c>
      <c r="L471" s="9">
        <v>2266641.24</v>
      </c>
    </row>
    <row r="472" s="5" customFormat="1" spans="1:12">
      <c r="A472" s="9">
        <v>470</v>
      </c>
      <c r="B472" s="9" t="s">
        <v>42</v>
      </c>
      <c r="C472" s="9" t="s">
        <v>14</v>
      </c>
      <c r="D472" s="11">
        <v>1101</v>
      </c>
      <c r="E472" s="11">
        <v>88.64</v>
      </c>
      <c r="F472" s="11">
        <v>70.99</v>
      </c>
      <c r="G472" s="9" t="s">
        <v>27</v>
      </c>
      <c r="H472" s="9" t="s">
        <v>20</v>
      </c>
      <c r="I472" s="9" t="s">
        <v>18</v>
      </c>
      <c r="J472" s="9">
        <v>25109</v>
      </c>
      <c r="K472" s="11">
        <v>31351.76</v>
      </c>
      <c r="L472" s="9">
        <v>2225661.76</v>
      </c>
    </row>
    <row r="473" s="5" customFormat="1" spans="1:12">
      <c r="A473" s="9">
        <v>471</v>
      </c>
      <c r="B473" s="9" t="s">
        <v>42</v>
      </c>
      <c r="C473" s="9" t="s">
        <v>14</v>
      </c>
      <c r="D473" s="11">
        <v>1102</v>
      </c>
      <c r="E473" s="11">
        <v>87.96</v>
      </c>
      <c r="F473" s="11">
        <v>70.44</v>
      </c>
      <c r="G473" s="9" t="s">
        <v>28</v>
      </c>
      <c r="H473" s="9" t="s">
        <v>20</v>
      </c>
      <c r="I473" s="9" t="s">
        <v>18</v>
      </c>
      <c r="J473" s="9">
        <v>25109</v>
      </c>
      <c r="K473" s="11">
        <v>31354.17</v>
      </c>
      <c r="L473" s="9">
        <v>2208587.64</v>
      </c>
    </row>
    <row r="474" s="5" customFormat="1" spans="1:12">
      <c r="A474" s="9">
        <v>472</v>
      </c>
      <c r="B474" s="9" t="s">
        <v>42</v>
      </c>
      <c r="C474" s="9" t="s">
        <v>22</v>
      </c>
      <c r="D474" s="11">
        <v>101</v>
      </c>
      <c r="E474" s="11">
        <v>69.76</v>
      </c>
      <c r="F474" s="11">
        <v>55.87</v>
      </c>
      <c r="G474" s="9" t="s">
        <v>44</v>
      </c>
      <c r="H474" s="9" t="s">
        <v>32</v>
      </c>
      <c r="I474" s="9" t="s">
        <v>18</v>
      </c>
      <c r="J474" s="9">
        <v>24849</v>
      </c>
      <c r="K474" s="11">
        <v>31026.78</v>
      </c>
      <c r="L474" s="9">
        <v>1733466.24</v>
      </c>
    </row>
    <row r="475" s="5" customFormat="1" spans="1:12">
      <c r="A475" s="9">
        <v>473</v>
      </c>
      <c r="B475" s="9" t="s">
        <v>42</v>
      </c>
      <c r="C475" s="9" t="s">
        <v>22</v>
      </c>
      <c r="D475" s="11">
        <v>102</v>
      </c>
      <c r="E475" s="11">
        <v>89.31</v>
      </c>
      <c r="F475" s="11">
        <v>71.52</v>
      </c>
      <c r="G475" s="9" t="s">
        <v>28</v>
      </c>
      <c r="H475" s="9" t="s">
        <v>20</v>
      </c>
      <c r="I475" s="9" t="s">
        <v>18</v>
      </c>
      <c r="J475" s="9">
        <v>24549</v>
      </c>
      <c r="K475" s="11">
        <v>30655.36</v>
      </c>
      <c r="L475" s="9">
        <v>2192471.19</v>
      </c>
    </row>
    <row r="476" s="5" customFormat="1" spans="1:12">
      <c r="A476" s="9">
        <v>474</v>
      </c>
      <c r="B476" s="9" t="s">
        <v>42</v>
      </c>
      <c r="C476" s="9" t="s">
        <v>22</v>
      </c>
      <c r="D476" s="11">
        <v>201</v>
      </c>
      <c r="E476" s="11">
        <v>88.61</v>
      </c>
      <c r="F476" s="11">
        <v>70.96</v>
      </c>
      <c r="G476" s="9" t="s">
        <v>27</v>
      </c>
      <c r="H476" s="9" t="s">
        <v>20</v>
      </c>
      <c r="I476" s="9" t="s">
        <v>18</v>
      </c>
      <c r="J476" s="9">
        <v>25109</v>
      </c>
      <c r="K476" s="11">
        <v>31354.4</v>
      </c>
      <c r="L476" s="9">
        <v>2224908.49</v>
      </c>
    </row>
    <row r="477" s="5" customFormat="1" spans="1:12">
      <c r="A477" s="9">
        <v>475</v>
      </c>
      <c r="B477" s="9" t="s">
        <v>42</v>
      </c>
      <c r="C477" s="9" t="s">
        <v>22</v>
      </c>
      <c r="D477" s="11">
        <v>202</v>
      </c>
      <c r="E477" s="11">
        <v>89.31</v>
      </c>
      <c r="F477" s="11">
        <v>71.52</v>
      </c>
      <c r="G477" s="9" t="s">
        <v>28</v>
      </c>
      <c r="H477" s="9" t="s">
        <v>20</v>
      </c>
      <c r="I477" s="9" t="s">
        <v>18</v>
      </c>
      <c r="J477" s="9">
        <v>25109</v>
      </c>
      <c r="K477" s="11">
        <v>31354.65</v>
      </c>
      <c r="L477" s="9">
        <v>2242484.79</v>
      </c>
    </row>
    <row r="478" s="5" customFormat="1" spans="1:12">
      <c r="A478" s="9">
        <v>476</v>
      </c>
      <c r="B478" s="9" t="s">
        <v>42</v>
      </c>
      <c r="C478" s="9" t="s">
        <v>22</v>
      </c>
      <c r="D478" s="11">
        <v>301</v>
      </c>
      <c r="E478" s="11">
        <v>87.96</v>
      </c>
      <c r="F478" s="11">
        <v>70.44</v>
      </c>
      <c r="G478" s="9" t="s">
        <v>27</v>
      </c>
      <c r="H478" s="9" t="s">
        <v>20</v>
      </c>
      <c r="I478" s="9" t="s">
        <v>18</v>
      </c>
      <c r="J478" s="9">
        <v>25109</v>
      </c>
      <c r="K478" s="11">
        <v>31354.17</v>
      </c>
      <c r="L478" s="9">
        <v>2208587.64</v>
      </c>
    </row>
    <row r="479" s="5" customFormat="1" spans="1:12">
      <c r="A479" s="9">
        <v>477</v>
      </c>
      <c r="B479" s="9" t="s">
        <v>42</v>
      </c>
      <c r="C479" s="9" t="s">
        <v>22</v>
      </c>
      <c r="D479" s="11">
        <v>302</v>
      </c>
      <c r="E479" s="11">
        <v>88.39</v>
      </c>
      <c r="F479" s="11">
        <v>70.79</v>
      </c>
      <c r="G479" s="9" t="s">
        <v>28</v>
      </c>
      <c r="H479" s="9" t="s">
        <v>20</v>
      </c>
      <c r="I479" s="9" t="s">
        <v>18</v>
      </c>
      <c r="J479" s="9">
        <v>25109</v>
      </c>
      <c r="K479" s="11">
        <v>31351.67</v>
      </c>
      <c r="L479" s="9">
        <v>2219384.51</v>
      </c>
    </row>
    <row r="480" s="5" customFormat="1" spans="1:12">
      <c r="A480" s="9">
        <v>478</v>
      </c>
      <c r="B480" s="9" t="s">
        <v>42</v>
      </c>
      <c r="C480" s="9" t="s">
        <v>22</v>
      </c>
      <c r="D480" s="11">
        <v>401</v>
      </c>
      <c r="E480" s="11">
        <v>87.96</v>
      </c>
      <c r="F480" s="11">
        <v>70.44</v>
      </c>
      <c r="G480" s="9" t="s">
        <v>27</v>
      </c>
      <c r="H480" s="9" t="s">
        <v>20</v>
      </c>
      <c r="I480" s="9" t="s">
        <v>18</v>
      </c>
      <c r="J480" s="9">
        <v>25219</v>
      </c>
      <c r="K480" s="11">
        <v>31491.53</v>
      </c>
      <c r="L480" s="9">
        <v>2218263.24</v>
      </c>
    </row>
    <row r="481" s="5" customFormat="1" spans="1:12">
      <c r="A481" s="9">
        <v>479</v>
      </c>
      <c r="B481" s="9" t="s">
        <v>42</v>
      </c>
      <c r="C481" s="9" t="s">
        <v>22</v>
      </c>
      <c r="D481" s="11">
        <v>402</v>
      </c>
      <c r="E481" s="11">
        <v>88.39</v>
      </c>
      <c r="F481" s="11">
        <v>70.79</v>
      </c>
      <c r="G481" s="9" t="s">
        <v>28</v>
      </c>
      <c r="H481" s="9" t="s">
        <v>20</v>
      </c>
      <c r="I481" s="9" t="s">
        <v>18</v>
      </c>
      <c r="J481" s="9">
        <v>25219</v>
      </c>
      <c r="K481" s="11">
        <v>31489.02</v>
      </c>
      <c r="L481" s="9">
        <v>2229107.41</v>
      </c>
    </row>
    <row r="482" s="5" customFormat="1" spans="1:12">
      <c r="A482" s="9">
        <v>480</v>
      </c>
      <c r="B482" s="9" t="s">
        <v>42</v>
      </c>
      <c r="C482" s="9" t="s">
        <v>22</v>
      </c>
      <c r="D482" s="11">
        <v>501</v>
      </c>
      <c r="E482" s="11">
        <v>87.96</v>
      </c>
      <c r="F482" s="11">
        <v>70.44</v>
      </c>
      <c r="G482" s="9" t="s">
        <v>27</v>
      </c>
      <c r="H482" s="9" t="s">
        <v>20</v>
      </c>
      <c r="I482" s="9" t="s">
        <v>18</v>
      </c>
      <c r="J482" s="9">
        <v>25329</v>
      </c>
      <c r="K482" s="11">
        <v>31628.89</v>
      </c>
      <c r="L482" s="9">
        <v>2227938.84</v>
      </c>
    </row>
    <row r="483" s="5" customFormat="1" spans="1:12">
      <c r="A483" s="9">
        <v>481</v>
      </c>
      <c r="B483" s="9" t="s">
        <v>42</v>
      </c>
      <c r="C483" s="9" t="s">
        <v>22</v>
      </c>
      <c r="D483" s="11">
        <v>502</v>
      </c>
      <c r="E483" s="11">
        <v>88.39</v>
      </c>
      <c r="F483" s="11">
        <v>70.79</v>
      </c>
      <c r="G483" s="9" t="s">
        <v>28</v>
      </c>
      <c r="H483" s="9" t="s">
        <v>20</v>
      </c>
      <c r="I483" s="9" t="s">
        <v>18</v>
      </c>
      <c r="J483" s="9">
        <v>25329</v>
      </c>
      <c r="K483" s="11">
        <v>31626.36</v>
      </c>
      <c r="L483" s="9">
        <v>2238830.31</v>
      </c>
    </row>
    <row r="484" s="5" customFormat="1" spans="1:12">
      <c r="A484" s="9">
        <v>482</v>
      </c>
      <c r="B484" s="9" t="s">
        <v>42</v>
      </c>
      <c r="C484" s="9" t="s">
        <v>22</v>
      </c>
      <c r="D484" s="11">
        <v>601</v>
      </c>
      <c r="E484" s="11">
        <v>87.96</v>
      </c>
      <c r="F484" s="11">
        <v>70.44</v>
      </c>
      <c r="G484" s="9" t="s">
        <v>27</v>
      </c>
      <c r="H484" s="9" t="s">
        <v>20</v>
      </c>
      <c r="I484" s="9" t="s">
        <v>18</v>
      </c>
      <c r="J484" s="9">
        <v>25549</v>
      </c>
      <c r="K484" s="11">
        <v>31903.61</v>
      </c>
      <c r="L484" s="9">
        <v>2247290.04</v>
      </c>
    </row>
    <row r="485" s="5" customFormat="1" spans="1:12">
      <c r="A485" s="9">
        <v>483</v>
      </c>
      <c r="B485" s="9" t="s">
        <v>42</v>
      </c>
      <c r="C485" s="9" t="s">
        <v>22</v>
      </c>
      <c r="D485" s="11">
        <v>602</v>
      </c>
      <c r="E485" s="11">
        <v>88.39</v>
      </c>
      <c r="F485" s="11">
        <v>70.79</v>
      </c>
      <c r="G485" s="9" t="s">
        <v>28</v>
      </c>
      <c r="H485" s="9" t="s">
        <v>20</v>
      </c>
      <c r="I485" s="9" t="s">
        <v>18</v>
      </c>
      <c r="J485" s="9">
        <v>25549</v>
      </c>
      <c r="K485" s="11">
        <v>31901.06</v>
      </c>
      <c r="L485" s="9">
        <v>2258276.11</v>
      </c>
    </row>
    <row r="486" s="5" customFormat="1" spans="1:12">
      <c r="A486" s="9">
        <v>484</v>
      </c>
      <c r="B486" s="9" t="s">
        <v>42</v>
      </c>
      <c r="C486" s="9" t="s">
        <v>22</v>
      </c>
      <c r="D486" s="11">
        <v>701</v>
      </c>
      <c r="E486" s="11">
        <v>87.96</v>
      </c>
      <c r="F486" s="11">
        <v>70.44</v>
      </c>
      <c r="G486" s="9" t="s">
        <v>27</v>
      </c>
      <c r="H486" s="9" t="s">
        <v>20</v>
      </c>
      <c r="I486" s="9" t="s">
        <v>18</v>
      </c>
      <c r="J486" s="9">
        <v>25549</v>
      </c>
      <c r="K486" s="11">
        <v>31903.61</v>
      </c>
      <c r="L486" s="9">
        <v>2247290.04</v>
      </c>
    </row>
    <row r="487" s="5" customFormat="1" spans="1:12">
      <c r="A487" s="9">
        <v>485</v>
      </c>
      <c r="B487" s="9" t="s">
        <v>42</v>
      </c>
      <c r="C487" s="9" t="s">
        <v>22</v>
      </c>
      <c r="D487" s="11">
        <v>702</v>
      </c>
      <c r="E487" s="11">
        <v>88.39</v>
      </c>
      <c r="F487" s="11">
        <v>70.79</v>
      </c>
      <c r="G487" s="9" t="s">
        <v>28</v>
      </c>
      <c r="H487" s="9" t="s">
        <v>20</v>
      </c>
      <c r="I487" s="9" t="s">
        <v>18</v>
      </c>
      <c r="J487" s="9">
        <v>25549</v>
      </c>
      <c r="K487" s="11">
        <v>31901.06</v>
      </c>
      <c r="L487" s="9">
        <v>2258276.11</v>
      </c>
    </row>
    <row r="488" s="5" customFormat="1" spans="1:12">
      <c r="A488" s="9">
        <v>486</v>
      </c>
      <c r="B488" s="9" t="s">
        <v>42</v>
      </c>
      <c r="C488" s="9" t="s">
        <v>22</v>
      </c>
      <c r="D488" s="11">
        <v>801</v>
      </c>
      <c r="E488" s="11">
        <v>87.96</v>
      </c>
      <c r="F488" s="11">
        <v>70.44</v>
      </c>
      <c r="G488" s="9" t="s">
        <v>27</v>
      </c>
      <c r="H488" s="9" t="s">
        <v>20</v>
      </c>
      <c r="I488" s="9" t="s">
        <v>18</v>
      </c>
      <c r="J488" s="9">
        <v>25549</v>
      </c>
      <c r="K488" s="11">
        <v>31903.61</v>
      </c>
      <c r="L488" s="9">
        <v>2247290.04</v>
      </c>
    </row>
    <row r="489" s="5" customFormat="1" spans="1:12">
      <c r="A489" s="9">
        <v>487</v>
      </c>
      <c r="B489" s="9" t="s">
        <v>42</v>
      </c>
      <c r="C489" s="9" t="s">
        <v>22</v>
      </c>
      <c r="D489" s="11">
        <v>802</v>
      </c>
      <c r="E489" s="11">
        <v>88.39</v>
      </c>
      <c r="F489" s="11">
        <v>70.79</v>
      </c>
      <c r="G489" s="9" t="s">
        <v>28</v>
      </c>
      <c r="H489" s="9" t="s">
        <v>20</v>
      </c>
      <c r="I489" s="9" t="s">
        <v>18</v>
      </c>
      <c r="J489" s="9">
        <v>25549</v>
      </c>
      <c r="K489" s="11">
        <v>31901.06</v>
      </c>
      <c r="L489" s="9">
        <v>2258276.11</v>
      </c>
    </row>
    <row r="490" s="5" customFormat="1" spans="1:12">
      <c r="A490" s="9">
        <v>488</v>
      </c>
      <c r="B490" s="9" t="s">
        <v>42</v>
      </c>
      <c r="C490" s="9" t="s">
        <v>22</v>
      </c>
      <c r="D490" s="11">
        <v>901</v>
      </c>
      <c r="E490" s="11">
        <v>87.96</v>
      </c>
      <c r="F490" s="11">
        <v>70.44</v>
      </c>
      <c r="G490" s="9" t="s">
        <v>27</v>
      </c>
      <c r="H490" s="9" t="s">
        <v>20</v>
      </c>
      <c r="I490" s="9" t="s">
        <v>18</v>
      </c>
      <c r="J490" s="9">
        <v>25549</v>
      </c>
      <c r="K490" s="11">
        <v>31903.61</v>
      </c>
      <c r="L490" s="9">
        <v>2247290.04</v>
      </c>
    </row>
    <row r="491" s="5" customFormat="1" spans="1:12">
      <c r="A491" s="9">
        <v>489</v>
      </c>
      <c r="B491" s="9" t="s">
        <v>42</v>
      </c>
      <c r="C491" s="9" t="s">
        <v>22</v>
      </c>
      <c r="D491" s="11">
        <v>902</v>
      </c>
      <c r="E491" s="11">
        <v>88.39</v>
      </c>
      <c r="F491" s="11">
        <v>70.79</v>
      </c>
      <c r="G491" s="9" t="s">
        <v>28</v>
      </c>
      <c r="H491" s="9" t="s">
        <v>20</v>
      </c>
      <c r="I491" s="9" t="s">
        <v>18</v>
      </c>
      <c r="J491" s="9">
        <v>25549</v>
      </c>
      <c r="K491" s="11">
        <v>31901.06</v>
      </c>
      <c r="L491" s="9">
        <v>2258276.11</v>
      </c>
    </row>
    <row r="492" s="5" customFormat="1" spans="1:12">
      <c r="A492" s="9">
        <v>490</v>
      </c>
      <c r="B492" s="9" t="s">
        <v>42</v>
      </c>
      <c r="C492" s="9" t="s">
        <v>22</v>
      </c>
      <c r="D492" s="11">
        <v>1001</v>
      </c>
      <c r="E492" s="11">
        <v>87.96</v>
      </c>
      <c r="F492" s="11">
        <v>70.44</v>
      </c>
      <c r="G492" s="9" t="s">
        <v>27</v>
      </c>
      <c r="H492" s="9" t="s">
        <v>20</v>
      </c>
      <c r="I492" s="9" t="s">
        <v>18</v>
      </c>
      <c r="J492" s="9">
        <v>25769</v>
      </c>
      <c r="K492" s="11">
        <v>32178.33</v>
      </c>
      <c r="L492" s="9">
        <v>2266641.24</v>
      </c>
    </row>
    <row r="493" s="5" customFormat="1" spans="1:12">
      <c r="A493" s="9">
        <v>491</v>
      </c>
      <c r="B493" s="9" t="s">
        <v>42</v>
      </c>
      <c r="C493" s="9" t="s">
        <v>22</v>
      </c>
      <c r="D493" s="11">
        <v>1002</v>
      </c>
      <c r="E493" s="11">
        <v>88.39</v>
      </c>
      <c r="F493" s="11">
        <v>70.79</v>
      </c>
      <c r="G493" s="9" t="s">
        <v>28</v>
      </c>
      <c r="H493" s="9" t="s">
        <v>20</v>
      </c>
      <c r="I493" s="9" t="s">
        <v>18</v>
      </c>
      <c r="J493" s="9">
        <v>25769</v>
      </c>
      <c r="K493" s="11">
        <v>32175.76</v>
      </c>
      <c r="L493" s="9">
        <v>2277721.91</v>
      </c>
    </row>
    <row r="494" s="5" customFormat="1" spans="1:12">
      <c r="A494" s="9">
        <v>492</v>
      </c>
      <c r="B494" s="9" t="s">
        <v>42</v>
      </c>
      <c r="C494" s="9" t="s">
        <v>22</v>
      </c>
      <c r="D494" s="11">
        <v>1101</v>
      </c>
      <c r="E494" s="11">
        <v>87.96</v>
      </c>
      <c r="F494" s="11">
        <v>70.44</v>
      </c>
      <c r="G494" s="9" t="s">
        <v>27</v>
      </c>
      <c r="H494" s="9" t="s">
        <v>20</v>
      </c>
      <c r="I494" s="9" t="s">
        <v>18</v>
      </c>
      <c r="J494" s="9">
        <v>25109</v>
      </c>
      <c r="K494" s="11">
        <v>31354.17</v>
      </c>
      <c r="L494" s="9">
        <v>2208587.64</v>
      </c>
    </row>
    <row r="495" s="5" customFormat="1" spans="1:12">
      <c r="A495" s="9">
        <v>493</v>
      </c>
      <c r="B495" s="9" t="s">
        <v>42</v>
      </c>
      <c r="C495" s="9" t="s">
        <v>22</v>
      </c>
      <c r="D495" s="11">
        <v>1102</v>
      </c>
      <c r="E495" s="11">
        <v>88.39</v>
      </c>
      <c r="F495" s="11">
        <v>70.79</v>
      </c>
      <c r="G495" s="9" t="s">
        <v>28</v>
      </c>
      <c r="H495" s="9" t="s">
        <v>20</v>
      </c>
      <c r="I495" s="9" t="s">
        <v>18</v>
      </c>
      <c r="J495" s="9">
        <v>25109</v>
      </c>
      <c r="K495" s="11">
        <v>31351.67</v>
      </c>
      <c r="L495" s="9">
        <v>2219384.51</v>
      </c>
    </row>
    <row r="496" s="5" customFormat="1" spans="1:12">
      <c r="A496" s="9">
        <v>494</v>
      </c>
      <c r="B496" s="9" t="s">
        <v>42</v>
      </c>
      <c r="C496" s="9" t="s">
        <v>35</v>
      </c>
      <c r="D496" s="11">
        <v>101</v>
      </c>
      <c r="E496" s="11">
        <v>89.19</v>
      </c>
      <c r="F496" s="11">
        <v>71.43</v>
      </c>
      <c r="G496" s="9" t="s">
        <v>27</v>
      </c>
      <c r="H496" s="9" t="s">
        <v>20</v>
      </c>
      <c r="I496" s="9" t="s">
        <v>18</v>
      </c>
      <c r="J496" s="9">
        <v>24549</v>
      </c>
      <c r="K496" s="11">
        <v>30652.74</v>
      </c>
      <c r="L496" s="9">
        <v>2189525.31</v>
      </c>
    </row>
    <row r="497" s="5" customFormat="1" spans="1:12">
      <c r="A497" s="9">
        <v>495</v>
      </c>
      <c r="B497" s="9" t="s">
        <v>42</v>
      </c>
      <c r="C497" s="9" t="s">
        <v>35</v>
      </c>
      <c r="D497" s="11">
        <v>102</v>
      </c>
      <c r="E497" s="11">
        <v>69.76</v>
      </c>
      <c r="F497" s="11">
        <v>55.87</v>
      </c>
      <c r="G497" s="9" t="s">
        <v>43</v>
      </c>
      <c r="H497" s="9" t="s">
        <v>32</v>
      </c>
      <c r="I497" s="9" t="s">
        <v>18</v>
      </c>
      <c r="J497" s="9">
        <v>24849</v>
      </c>
      <c r="K497" s="11">
        <v>31026.78</v>
      </c>
      <c r="L497" s="9">
        <v>1733466.24</v>
      </c>
    </row>
    <row r="498" s="5" customFormat="1" spans="1:12">
      <c r="A498" s="9">
        <v>496</v>
      </c>
      <c r="B498" s="9" t="s">
        <v>42</v>
      </c>
      <c r="C498" s="9" t="s">
        <v>35</v>
      </c>
      <c r="D498" s="11">
        <v>201</v>
      </c>
      <c r="E498" s="11">
        <v>89.19</v>
      </c>
      <c r="F498" s="11">
        <v>71.43</v>
      </c>
      <c r="G498" s="9" t="s">
        <v>27</v>
      </c>
      <c r="H498" s="9" t="s">
        <v>20</v>
      </c>
      <c r="I498" s="9" t="s">
        <v>18</v>
      </c>
      <c r="J498" s="9">
        <v>25109</v>
      </c>
      <c r="K498" s="11">
        <v>31351.98</v>
      </c>
      <c r="L498" s="9">
        <v>2239471.71</v>
      </c>
    </row>
    <row r="499" s="5" customFormat="1" spans="1:12">
      <c r="A499" s="9">
        <v>497</v>
      </c>
      <c r="B499" s="9" t="s">
        <v>42</v>
      </c>
      <c r="C499" s="9" t="s">
        <v>35</v>
      </c>
      <c r="D499" s="11">
        <v>202</v>
      </c>
      <c r="E499" s="11">
        <v>88.61</v>
      </c>
      <c r="F499" s="11">
        <v>70.96</v>
      </c>
      <c r="G499" s="9" t="s">
        <v>28</v>
      </c>
      <c r="H499" s="9" t="s">
        <v>20</v>
      </c>
      <c r="I499" s="9" t="s">
        <v>18</v>
      </c>
      <c r="J499" s="9">
        <v>25109</v>
      </c>
      <c r="K499" s="11">
        <v>31354.4</v>
      </c>
      <c r="L499" s="9">
        <v>2224908.49</v>
      </c>
    </row>
    <row r="500" s="5" customFormat="1" spans="1:12">
      <c r="A500" s="9">
        <v>498</v>
      </c>
      <c r="B500" s="9" t="s">
        <v>42</v>
      </c>
      <c r="C500" s="9" t="s">
        <v>35</v>
      </c>
      <c r="D500" s="11">
        <v>301</v>
      </c>
      <c r="E500" s="11">
        <v>88.33</v>
      </c>
      <c r="F500" s="11">
        <v>70.74</v>
      </c>
      <c r="G500" s="9" t="s">
        <v>27</v>
      </c>
      <c r="H500" s="9" t="s">
        <v>20</v>
      </c>
      <c r="I500" s="9" t="s">
        <v>18</v>
      </c>
      <c r="J500" s="9">
        <v>25109</v>
      </c>
      <c r="K500" s="11">
        <v>31352.53</v>
      </c>
      <c r="L500" s="9">
        <v>2217877.97</v>
      </c>
    </row>
    <row r="501" s="5" customFormat="1" spans="1:12">
      <c r="A501" s="9">
        <v>499</v>
      </c>
      <c r="B501" s="9" t="s">
        <v>42</v>
      </c>
      <c r="C501" s="9" t="s">
        <v>35</v>
      </c>
      <c r="D501" s="11">
        <v>302</v>
      </c>
      <c r="E501" s="11">
        <v>87.96</v>
      </c>
      <c r="F501" s="11">
        <v>70.44</v>
      </c>
      <c r="G501" s="9" t="s">
        <v>28</v>
      </c>
      <c r="H501" s="9" t="s">
        <v>20</v>
      </c>
      <c r="I501" s="9" t="s">
        <v>18</v>
      </c>
      <c r="J501" s="9">
        <v>25109</v>
      </c>
      <c r="K501" s="11">
        <v>31354.17</v>
      </c>
      <c r="L501" s="9">
        <v>2208587.64</v>
      </c>
    </row>
    <row r="502" s="5" customFormat="1" spans="1:12">
      <c r="A502" s="9">
        <v>500</v>
      </c>
      <c r="B502" s="9" t="s">
        <v>42</v>
      </c>
      <c r="C502" s="9" t="s">
        <v>35</v>
      </c>
      <c r="D502" s="11">
        <v>401</v>
      </c>
      <c r="E502" s="11">
        <v>88.33</v>
      </c>
      <c r="F502" s="11">
        <v>70.74</v>
      </c>
      <c r="G502" s="9" t="s">
        <v>27</v>
      </c>
      <c r="H502" s="9" t="s">
        <v>20</v>
      </c>
      <c r="I502" s="9" t="s">
        <v>18</v>
      </c>
      <c r="J502" s="9">
        <v>25219</v>
      </c>
      <c r="K502" s="11">
        <v>31489.88</v>
      </c>
      <c r="L502" s="9">
        <v>2227594.27</v>
      </c>
    </row>
    <row r="503" s="5" customFormat="1" spans="1:12">
      <c r="A503" s="9">
        <v>501</v>
      </c>
      <c r="B503" s="9" t="s">
        <v>42</v>
      </c>
      <c r="C503" s="9" t="s">
        <v>35</v>
      </c>
      <c r="D503" s="11">
        <v>402</v>
      </c>
      <c r="E503" s="11">
        <v>87.96</v>
      </c>
      <c r="F503" s="11">
        <v>70.44</v>
      </c>
      <c r="G503" s="9" t="s">
        <v>28</v>
      </c>
      <c r="H503" s="9" t="s">
        <v>20</v>
      </c>
      <c r="I503" s="9" t="s">
        <v>18</v>
      </c>
      <c r="J503" s="9">
        <v>25219</v>
      </c>
      <c r="K503" s="11">
        <v>31491.53</v>
      </c>
      <c r="L503" s="9">
        <v>2218263.24</v>
      </c>
    </row>
    <row r="504" s="5" customFormat="1" spans="1:12">
      <c r="A504" s="9">
        <v>502</v>
      </c>
      <c r="B504" s="9" t="s">
        <v>42</v>
      </c>
      <c r="C504" s="9" t="s">
        <v>35</v>
      </c>
      <c r="D504" s="11">
        <v>501</v>
      </c>
      <c r="E504" s="11">
        <v>88.33</v>
      </c>
      <c r="F504" s="11">
        <v>70.74</v>
      </c>
      <c r="G504" s="9" t="s">
        <v>27</v>
      </c>
      <c r="H504" s="9" t="s">
        <v>20</v>
      </c>
      <c r="I504" s="9" t="s">
        <v>18</v>
      </c>
      <c r="J504" s="9">
        <v>25329</v>
      </c>
      <c r="K504" s="11">
        <v>31627.23</v>
      </c>
      <c r="L504" s="9">
        <v>2237310.57</v>
      </c>
    </row>
    <row r="505" s="5" customFormat="1" spans="1:12">
      <c r="A505" s="9">
        <v>503</v>
      </c>
      <c r="B505" s="9" t="s">
        <v>42</v>
      </c>
      <c r="C505" s="9" t="s">
        <v>35</v>
      </c>
      <c r="D505" s="11">
        <v>502</v>
      </c>
      <c r="E505" s="11">
        <v>87.96</v>
      </c>
      <c r="F505" s="11">
        <v>70.44</v>
      </c>
      <c r="G505" s="9" t="s">
        <v>28</v>
      </c>
      <c r="H505" s="9" t="s">
        <v>20</v>
      </c>
      <c r="I505" s="9" t="s">
        <v>18</v>
      </c>
      <c r="J505" s="9">
        <v>25329</v>
      </c>
      <c r="K505" s="11">
        <v>31628.89</v>
      </c>
      <c r="L505" s="9">
        <v>2227938.84</v>
      </c>
    </row>
    <row r="506" s="5" customFormat="1" spans="1:12">
      <c r="A506" s="9">
        <v>504</v>
      </c>
      <c r="B506" s="9" t="s">
        <v>42</v>
      </c>
      <c r="C506" s="9" t="s">
        <v>35</v>
      </c>
      <c r="D506" s="11">
        <v>601</v>
      </c>
      <c r="E506" s="11">
        <v>88.33</v>
      </c>
      <c r="F506" s="11">
        <v>70.74</v>
      </c>
      <c r="G506" s="9" t="s">
        <v>27</v>
      </c>
      <c r="H506" s="9" t="s">
        <v>20</v>
      </c>
      <c r="I506" s="9" t="s">
        <v>18</v>
      </c>
      <c r="J506" s="9">
        <v>25549</v>
      </c>
      <c r="K506" s="11">
        <v>31901.94</v>
      </c>
      <c r="L506" s="9">
        <v>2256743.17</v>
      </c>
    </row>
    <row r="507" s="5" customFormat="1" spans="1:12">
      <c r="A507" s="9">
        <v>505</v>
      </c>
      <c r="B507" s="9" t="s">
        <v>42</v>
      </c>
      <c r="C507" s="9" t="s">
        <v>35</v>
      </c>
      <c r="D507" s="11">
        <v>602</v>
      </c>
      <c r="E507" s="11">
        <v>87.96</v>
      </c>
      <c r="F507" s="11">
        <v>70.44</v>
      </c>
      <c r="G507" s="9" t="s">
        <v>28</v>
      </c>
      <c r="H507" s="9" t="s">
        <v>20</v>
      </c>
      <c r="I507" s="9" t="s">
        <v>18</v>
      </c>
      <c r="J507" s="9">
        <v>25549</v>
      </c>
      <c r="K507" s="11">
        <v>31903.61</v>
      </c>
      <c r="L507" s="9">
        <v>2247290.04</v>
      </c>
    </row>
    <row r="508" s="5" customFormat="1" spans="1:12">
      <c r="A508" s="9">
        <v>506</v>
      </c>
      <c r="B508" s="9" t="s">
        <v>42</v>
      </c>
      <c r="C508" s="9" t="s">
        <v>35</v>
      </c>
      <c r="D508" s="11">
        <v>701</v>
      </c>
      <c r="E508" s="11">
        <v>88.33</v>
      </c>
      <c r="F508" s="11">
        <v>70.74</v>
      </c>
      <c r="G508" s="9" t="s">
        <v>27</v>
      </c>
      <c r="H508" s="9" t="s">
        <v>20</v>
      </c>
      <c r="I508" s="9" t="s">
        <v>18</v>
      </c>
      <c r="J508" s="9">
        <v>25549</v>
      </c>
      <c r="K508" s="11">
        <v>31901.94</v>
      </c>
      <c r="L508" s="9">
        <v>2256743.17</v>
      </c>
    </row>
    <row r="509" s="5" customFormat="1" spans="1:12">
      <c r="A509" s="9">
        <v>507</v>
      </c>
      <c r="B509" s="9" t="s">
        <v>42</v>
      </c>
      <c r="C509" s="9" t="s">
        <v>35</v>
      </c>
      <c r="D509" s="11">
        <v>702</v>
      </c>
      <c r="E509" s="11">
        <v>87.96</v>
      </c>
      <c r="F509" s="11">
        <v>70.44</v>
      </c>
      <c r="G509" s="9" t="s">
        <v>28</v>
      </c>
      <c r="H509" s="9" t="s">
        <v>20</v>
      </c>
      <c r="I509" s="9" t="s">
        <v>18</v>
      </c>
      <c r="J509" s="9">
        <v>25549</v>
      </c>
      <c r="K509" s="11">
        <v>31903.61</v>
      </c>
      <c r="L509" s="9">
        <v>2247290.04</v>
      </c>
    </row>
    <row r="510" s="5" customFormat="1" spans="1:12">
      <c r="A510" s="9">
        <v>508</v>
      </c>
      <c r="B510" s="9" t="s">
        <v>42</v>
      </c>
      <c r="C510" s="9" t="s">
        <v>35</v>
      </c>
      <c r="D510" s="11">
        <v>801</v>
      </c>
      <c r="E510" s="11">
        <v>88.33</v>
      </c>
      <c r="F510" s="11">
        <v>70.74</v>
      </c>
      <c r="G510" s="9" t="s">
        <v>27</v>
      </c>
      <c r="H510" s="9" t="s">
        <v>20</v>
      </c>
      <c r="I510" s="9" t="s">
        <v>18</v>
      </c>
      <c r="J510" s="9">
        <v>25549</v>
      </c>
      <c r="K510" s="11">
        <v>31901.94</v>
      </c>
      <c r="L510" s="9">
        <v>2256743.17</v>
      </c>
    </row>
    <row r="511" s="5" customFormat="1" spans="1:12">
      <c r="A511" s="9">
        <v>509</v>
      </c>
      <c r="B511" s="9" t="s">
        <v>42</v>
      </c>
      <c r="C511" s="9" t="s">
        <v>35</v>
      </c>
      <c r="D511" s="11">
        <v>802</v>
      </c>
      <c r="E511" s="11">
        <v>87.96</v>
      </c>
      <c r="F511" s="11">
        <v>70.44</v>
      </c>
      <c r="G511" s="9" t="s">
        <v>28</v>
      </c>
      <c r="H511" s="9" t="s">
        <v>20</v>
      </c>
      <c r="I511" s="9" t="s">
        <v>18</v>
      </c>
      <c r="J511" s="9">
        <v>25549</v>
      </c>
      <c r="K511" s="11">
        <v>31903.61</v>
      </c>
      <c r="L511" s="9">
        <v>2247290.04</v>
      </c>
    </row>
    <row r="512" s="5" customFormat="1" spans="1:12">
      <c r="A512" s="9">
        <v>510</v>
      </c>
      <c r="B512" s="9" t="s">
        <v>42</v>
      </c>
      <c r="C512" s="9" t="s">
        <v>35</v>
      </c>
      <c r="D512" s="11">
        <v>901</v>
      </c>
      <c r="E512" s="11">
        <v>88.33</v>
      </c>
      <c r="F512" s="11">
        <v>70.74</v>
      </c>
      <c r="G512" s="9" t="s">
        <v>27</v>
      </c>
      <c r="H512" s="9" t="s">
        <v>20</v>
      </c>
      <c r="I512" s="9" t="s">
        <v>18</v>
      </c>
      <c r="J512" s="9">
        <v>25549</v>
      </c>
      <c r="K512" s="11">
        <v>31901.94</v>
      </c>
      <c r="L512" s="9">
        <v>2256743.17</v>
      </c>
    </row>
    <row r="513" s="5" customFormat="1" spans="1:12">
      <c r="A513" s="9">
        <v>511</v>
      </c>
      <c r="B513" s="9" t="s">
        <v>42</v>
      </c>
      <c r="C513" s="9" t="s">
        <v>35</v>
      </c>
      <c r="D513" s="11">
        <v>902</v>
      </c>
      <c r="E513" s="11">
        <v>87.96</v>
      </c>
      <c r="F513" s="11">
        <v>70.44</v>
      </c>
      <c r="G513" s="9" t="s">
        <v>28</v>
      </c>
      <c r="H513" s="9" t="s">
        <v>20</v>
      </c>
      <c r="I513" s="9" t="s">
        <v>18</v>
      </c>
      <c r="J513" s="9">
        <v>25549</v>
      </c>
      <c r="K513" s="11">
        <v>31903.61</v>
      </c>
      <c r="L513" s="9">
        <v>2247290.04</v>
      </c>
    </row>
    <row r="514" s="5" customFormat="1" spans="1:12">
      <c r="A514" s="9">
        <v>512</v>
      </c>
      <c r="B514" s="9" t="s">
        <v>42</v>
      </c>
      <c r="C514" s="9" t="s">
        <v>35</v>
      </c>
      <c r="D514" s="11">
        <v>1001</v>
      </c>
      <c r="E514" s="11">
        <v>88.33</v>
      </c>
      <c r="F514" s="11">
        <v>70.74</v>
      </c>
      <c r="G514" s="9" t="s">
        <v>27</v>
      </c>
      <c r="H514" s="9" t="s">
        <v>20</v>
      </c>
      <c r="I514" s="9" t="s">
        <v>18</v>
      </c>
      <c r="J514" s="9">
        <v>25769</v>
      </c>
      <c r="K514" s="11">
        <v>32176.64</v>
      </c>
      <c r="L514" s="9">
        <v>2276175.77</v>
      </c>
    </row>
    <row r="515" s="5" customFormat="1" spans="1:12">
      <c r="A515" s="9">
        <v>513</v>
      </c>
      <c r="B515" s="9" t="s">
        <v>42</v>
      </c>
      <c r="C515" s="9" t="s">
        <v>35</v>
      </c>
      <c r="D515" s="11">
        <v>1002</v>
      </c>
      <c r="E515" s="11">
        <v>87.96</v>
      </c>
      <c r="F515" s="11">
        <v>70.44</v>
      </c>
      <c r="G515" s="9" t="s">
        <v>28</v>
      </c>
      <c r="H515" s="9" t="s">
        <v>20</v>
      </c>
      <c r="I515" s="9" t="s">
        <v>18</v>
      </c>
      <c r="J515" s="9">
        <v>25769</v>
      </c>
      <c r="K515" s="11">
        <v>32178.33</v>
      </c>
      <c r="L515" s="9">
        <v>2266641.24</v>
      </c>
    </row>
    <row r="516" s="5" customFormat="1" spans="1:12">
      <c r="A516" s="9">
        <v>514</v>
      </c>
      <c r="B516" s="9" t="s">
        <v>42</v>
      </c>
      <c r="C516" s="9" t="s">
        <v>35</v>
      </c>
      <c r="D516" s="11">
        <v>1101</v>
      </c>
      <c r="E516" s="11">
        <v>88.33</v>
      </c>
      <c r="F516" s="11">
        <v>70.74</v>
      </c>
      <c r="G516" s="9" t="s">
        <v>27</v>
      </c>
      <c r="H516" s="9" t="s">
        <v>20</v>
      </c>
      <c r="I516" s="9" t="s">
        <v>18</v>
      </c>
      <c r="J516" s="9">
        <v>25109</v>
      </c>
      <c r="K516" s="11">
        <v>31352.53</v>
      </c>
      <c r="L516" s="9">
        <v>2217877.97</v>
      </c>
    </row>
    <row r="517" s="5" customFormat="1" spans="1:12">
      <c r="A517" s="9">
        <v>515</v>
      </c>
      <c r="B517" s="9" t="s">
        <v>42</v>
      </c>
      <c r="C517" s="9" t="s">
        <v>35</v>
      </c>
      <c r="D517" s="11">
        <v>1102</v>
      </c>
      <c r="E517" s="11">
        <v>87.96</v>
      </c>
      <c r="F517" s="11">
        <v>70.44</v>
      </c>
      <c r="G517" s="9" t="s">
        <v>28</v>
      </c>
      <c r="H517" s="9" t="s">
        <v>20</v>
      </c>
      <c r="I517" s="9" t="s">
        <v>18</v>
      </c>
      <c r="J517" s="9">
        <v>25109</v>
      </c>
      <c r="K517" s="11">
        <v>31354.17</v>
      </c>
      <c r="L517" s="9">
        <v>2208587.64</v>
      </c>
    </row>
    <row r="518" s="5" customFormat="1" spans="1:12">
      <c r="A518" s="9">
        <v>516</v>
      </c>
      <c r="B518" s="9" t="s">
        <v>42</v>
      </c>
      <c r="C518" s="9" t="s">
        <v>39</v>
      </c>
      <c r="D518" s="11">
        <v>101</v>
      </c>
      <c r="E518" s="11">
        <v>69.76</v>
      </c>
      <c r="F518" s="11">
        <v>55.87</v>
      </c>
      <c r="G518" s="9" t="s">
        <v>44</v>
      </c>
      <c r="H518" s="9" t="s">
        <v>32</v>
      </c>
      <c r="I518" s="9" t="s">
        <v>18</v>
      </c>
      <c r="J518" s="9">
        <v>24849</v>
      </c>
      <c r="K518" s="11">
        <v>31026.78</v>
      </c>
      <c r="L518" s="9">
        <v>1733466.24</v>
      </c>
    </row>
    <row r="519" s="5" customFormat="1" spans="1:12">
      <c r="A519" s="9">
        <v>517</v>
      </c>
      <c r="B519" s="9" t="s">
        <v>42</v>
      </c>
      <c r="C519" s="9" t="s">
        <v>39</v>
      </c>
      <c r="D519" s="11">
        <v>102</v>
      </c>
      <c r="E519" s="11">
        <v>89.79</v>
      </c>
      <c r="F519" s="11">
        <v>71.91</v>
      </c>
      <c r="G519" s="9" t="s">
        <v>28</v>
      </c>
      <c r="H519" s="9" t="s">
        <v>20</v>
      </c>
      <c r="I519" s="9" t="s">
        <v>18</v>
      </c>
      <c r="J519" s="9">
        <v>24549</v>
      </c>
      <c r="K519" s="11">
        <v>30652.96</v>
      </c>
      <c r="L519" s="9">
        <v>2204254.71</v>
      </c>
    </row>
    <row r="520" s="5" customFormat="1" spans="1:12">
      <c r="A520" s="9">
        <v>518</v>
      </c>
      <c r="B520" s="9" t="s">
        <v>42</v>
      </c>
      <c r="C520" s="9" t="s">
        <v>39</v>
      </c>
      <c r="D520" s="11">
        <v>201</v>
      </c>
      <c r="E520" s="11">
        <v>88.61</v>
      </c>
      <c r="F520" s="11">
        <v>70.96</v>
      </c>
      <c r="G520" s="9" t="s">
        <v>27</v>
      </c>
      <c r="H520" s="9" t="s">
        <v>20</v>
      </c>
      <c r="I520" s="9" t="s">
        <v>18</v>
      </c>
      <c r="J520" s="9">
        <v>25109</v>
      </c>
      <c r="K520" s="11">
        <v>31354.4</v>
      </c>
      <c r="L520" s="9">
        <v>2224908.49</v>
      </c>
    </row>
    <row r="521" s="5" customFormat="1" spans="1:12">
      <c r="A521" s="9">
        <v>519</v>
      </c>
      <c r="B521" s="9" t="s">
        <v>42</v>
      </c>
      <c r="C521" s="9" t="s">
        <v>39</v>
      </c>
      <c r="D521" s="11">
        <v>202</v>
      </c>
      <c r="E521" s="11">
        <v>89.79</v>
      </c>
      <c r="F521" s="11">
        <v>71.91</v>
      </c>
      <c r="G521" s="9" t="s">
        <v>28</v>
      </c>
      <c r="H521" s="9" t="s">
        <v>20</v>
      </c>
      <c r="I521" s="9" t="s">
        <v>18</v>
      </c>
      <c r="J521" s="9">
        <v>25109</v>
      </c>
      <c r="K521" s="11">
        <v>31352.21</v>
      </c>
      <c r="L521" s="9">
        <v>2254537.11</v>
      </c>
    </row>
    <row r="522" s="5" customFormat="1" spans="1:12">
      <c r="A522" s="9">
        <v>520</v>
      </c>
      <c r="B522" s="9" t="s">
        <v>42</v>
      </c>
      <c r="C522" s="9" t="s">
        <v>39</v>
      </c>
      <c r="D522" s="11">
        <v>301</v>
      </c>
      <c r="E522" s="11">
        <v>87.96</v>
      </c>
      <c r="F522" s="11">
        <v>70.44</v>
      </c>
      <c r="G522" s="9" t="s">
        <v>27</v>
      </c>
      <c r="H522" s="9" t="s">
        <v>20</v>
      </c>
      <c r="I522" s="9" t="s">
        <v>18</v>
      </c>
      <c r="J522" s="9">
        <v>25109</v>
      </c>
      <c r="K522" s="11">
        <v>31354.17</v>
      </c>
      <c r="L522" s="9">
        <v>2208587.64</v>
      </c>
    </row>
    <row r="523" s="5" customFormat="1" spans="1:12">
      <c r="A523" s="9">
        <v>521</v>
      </c>
      <c r="B523" s="9" t="s">
        <v>42</v>
      </c>
      <c r="C523" s="9" t="s">
        <v>39</v>
      </c>
      <c r="D523" s="11">
        <v>302</v>
      </c>
      <c r="E523" s="11">
        <v>88.64</v>
      </c>
      <c r="F523" s="11">
        <v>70.99</v>
      </c>
      <c r="G523" s="9" t="s">
        <v>28</v>
      </c>
      <c r="H523" s="9" t="s">
        <v>20</v>
      </c>
      <c r="I523" s="9" t="s">
        <v>18</v>
      </c>
      <c r="J523" s="9">
        <v>25109</v>
      </c>
      <c r="K523" s="11">
        <v>31351.76</v>
      </c>
      <c r="L523" s="9">
        <v>2225661.76</v>
      </c>
    </row>
    <row r="524" s="5" customFormat="1" spans="1:12">
      <c r="A524" s="9">
        <v>522</v>
      </c>
      <c r="B524" s="9" t="s">
        <v>42</v>
      </c>
      <c r="C524" s="9" t="s">
        <v>39</v>
      </c>
      <c r="D524" s="11">
        <v>401</v>
      </c>
      <c r="E524" s="11">
        <v>87.96</v>
      </c>
      <c r="F524" s="11">
        <v>70.44</v>
      </c>
      <c r="G524" s="9" t="s">
        <v>27</v>
      </c>
      <c r="H524" s="9" t="s">
        <v>20</v>
      </c>
      <c r="I524" s="9" t="s">
        <v>18</v>
      </c>
      <c r="J524" s="9">
        <v>25219</v>
      </c>
      <c r="K524" s="11">
        <v>31491.53</v>
      </c>
      <c r="L524" s="9">
        <v>2218263.24</v>
      </c>
    </row>
    <row r="525" s="5" customFormat="1" spans="1:12">
      <c r="A525" s="9">
        <v>523</v>
      </c>
      <c r="B525" s="9" t="s">
        <v>42</v>
      </c>
      <c r="C525" s="9" t="s">
        <v>39</v>
      </c>
      <c r="D525" s="11">
        <v>402</v>
      </c>
      <c r="E525" s="11">
        <v>88.64</v>
      </c>
      <c r="F525" s="11">
        <v>70.99</v>
      </c>
      <c r="G525" s="9" t="s">
        <v>28</v>
      </c>
      <c r="H525" s="9" t="s">
        <v>20</v>
      </c>
      <c r="I525" s="9" t="s">
        <v>18</v>
      </c>
      <c r="J525" s="9">
        <v>25219</v>
      </c>
      <c r="K525" s="11">
        <v>31489.11</v>
      </c>
      <c r="L525" s="9">
        <v>2235412.16</v>
      </c>
    </row>
    <row r="526" s="5" customFormat="1" spans="1:12">
      <c r="A526" s="9">
        <v>524</v>
      </c>
      <c r="B526" s="9" t="s">
        <v>42</v>
      </c>
      <c r="C526" s="9" t="s">
        <v>39</v>
      </c>
      <c r="D526" s="11">
        <v>501</v>
      </c>
      <c r="E526" s="11">
        <v>87.96</v>
      </c>
      <c r="F526" s="11">
        <v>70.44</v>
      </c>
      <c r="G526" s="9" t="s">
        <v>27</v>
      </c>
      <c r="H526" s="9" t="s">
        <v>20</v>
      </c>
      <c r="I526" s="9" t="s">
        <v>18</v>
      </c>
      <c r="J526" s="9">
        <v>25329</v>
      </c>
      <c r="K526" s="11">
        <v>31628.89</v>
      </c>
      <c r="L526" s="9">
        <v>2227938.84</v>
      </c>
    </row>
    <row r="527" s="5" customFormat="1" spans="1:12">
      <c r="A527" s="9">
        <v>525</v>
      </c>
      <c r="B527" s="9" t="s">
        <v>42</v>
      </c>
      <c r="C527" s="9" t="s">
        <v>39</v>
      </c>
      <c r="D527" s="11">
        <v>502</v>
      </c>
      <c r="E527" s="11">
        <v>88.64</v>
      </c>
      <c r="F527" s="11">
        <v>70.99</v>
      </c>
      <c r="G527" s="9" t="s">
        <v>28</v>
      </c>
      <c r="H527" s="9" t="s">
        <v>20</v>
      </c>
      <c r="I527" s="9" t="s">
        <v>18</v>
      </c>
      <c r="J527" s="9">
        <v>25329</v>
      </c>
      <c r="K527" s="11">
        <v>31626.46</v>
      </c>
      <c r="L527" s="9">
        <v>2245162.56</v>
      </c>
    </row>
    <row r="528" s="5" customFormat="1" spans="1:12">
      <c r="A528" s="9">
        <v>526</v>
      </c>
      <c r="B528" s="9" t="s">
        <v>42</v>
      </c>
      <c r="C528" s="9" t="s">
        <v>39</v>
      </c>
      <c r="D528" s="11">
        <v>601</v>
      </c>
      <c r="E528" s="11">
        <v>87.96</v>
      </c>
      <c r="F528" s="11">
        <v>70.44</v>
      </c>
      <c r="G528" s="9" t="s">
        <v>27</v>
      </c>
      <c r="H528" s="9" t="s">
        <v>20</v>
      </c>
      <c r="I528" s="9" t="s">
        <v>18</v>
      </c>
      <c r="J528" s="9">
        <v>25549</v>
      </c>
      <c r="K528" s="11">
        <v>31903.61</v>
      </c>
      <c r="L528" s="9">
        <v>2247290.04</v>
      </c>
    </row>
    <row r="529" s="5" customFormat="1" spans="1:12">
      <c r="A529" s="9">
        <v>527</v>
      </c>
      <c r="B529" s="9" t="s">
        <v>42</v>
      </c>
      <c r="C529" s="9" t="s">
        <v>39</v>
      </c>
      <c r="D529" s="11">
        <v>602</v>
      </c>
      <c r="E529" s="11">
        <v>88.64</v>
      </c>
      <c r="F529" s="11">
        <v>70.99</v>
      </c>
      <c r="G529" s="9" t="s">
        <v>28</v>
      </c>
      <c r="H529" s="9" t="s">
        <v>20</v>
      </c>
      <c r="I529" s="9" t="s">
        <v>18</v>
      </c>
      <c r="J529" s="9">
        <v>25549</v>
      </c>
      <c r="K529" s="11">
        <v>31901.16</v>
      </c>
      <c r="L529" s="9">
        <v>2264663.36</v>
      </c>
    </row>
    <row r="530" s="5" customFormat="1" spans="1:12">
      <c r="A530" s="9">
        <v>528</v>
      </c>
      <c r="B530" s="9" t="s">
        <v>42</v>
      </c>
      <c r="C530" s="9" t="s">
        <v>39</v>
      </c>
      <c r="D530" s="11">
        <v>701</v>
      </c>
      <c r="E530" s="11">
        <v>87.96</v>
      </c>
      <c r="F530" s="11">
        <v>70.44</v>
      </c>
      <c r="G530" s="9" t="s">
        <v>27</v>
      </c>
      <c r="H530" s="9" t="s">
        <v>20</v>
      </c>
      <c r="I530" s="9" t="s">
        <v>18</v>
      </c>
      <c r="J530" s="9">
        <v>25549</v>
      </c>
      <c r="K530" s="11">
        <v>31903.61</v>
      </c>
      <c r="L530" s="9">
        <v>2247290.04</v>
      </c>
    </row>
    <row r="531" s="5" customFormat="1" spans="1:12">
      <c r="A531" s="9">
        <v>529</v>
      </c>
      <c r="B531" s="9" t="s">
        <v>42</v>
      </c>
      <c r="C531" s="9" t="s">
        <v>39</v>
      </c>
      <c r="D531" s="11">
        <v>702</v>
      </c>
      <c r="E531" s="11">
        <v>88.64</v>
      </c>
      <c r="F531" s="11">
        <v>70.99</v>
      </c>
      <c r="G531" s="9" t="s">
        <v>28</v>
      </c>
      <c r="H531" s="9" t="s">
        <v>20</v>
      </c>
      <c r="I531" s="9" t="s">
        <v>18</v>
      </c>
      <c r="J531" s="9">
        <v>25549</v>
      </c>
      <c r="K531" s="11">
        <v>31901.16</v>
      </c>
      <c r="L531" s="9">
        <v>2264663.36</v>
      </c>
    </row>
    <row r="532" s="5" customFormat="1" spans="1:12">
      <c r="A532" s="9">
        <v>530</v>
      </c>
      <c r="B532" s="9" t="s">
        <v>42</v>
      </c>
      <c r="C532" s="9" t="s">
        <v>39</v>
      </c>
      <c r="D532" s="11">
        <v>801</v>
      </c>
      <c r="E532" s="11">
        <v>87.96</v>
      </c>
      <c r="F532" s="11">
        <v>70.44</v>
      </c>
      <c r="G532" s="9" t="s">
        <v>27</v>
      </c>
      <c r="H532" s="9" t="s">
        <v>20</v>
      </c>
      <c r="I532" s="9" t="s">
        <v>18</v>
      </c>
      <c r="J532" s="9">
        <v>25549</v>
      </c>
      <c r="K532" s="11">
        <v>31903.61</v>
      </c>
      <c r="L532" s="9">
        <v>2247290.04</v>
      </c>
    </row>
    <row r="533" s="5" customFormat="1" spans="1:12">
      <c r="A533" s="9">
        <v>531</v>
      </c>
      <c r="B533" s="9" t="s">
        <v>42</v>
      </c>
      <c r="C533" s="9" t="s">
        <v>39</v>
      </c>
      <c r="D533" s="11">
        <v>802</v>
      </c>
      <c r="E533" s="11">
        <v>88.64</v>
      </c>
      <c r="F533" s="11">
        <v>70.99</v>
      </c>
      <c r="G533" s="9" t="s">
        <v>28</v>
      </c>
      <c r="H533" s="9" t="s">
        <v>20</v>
      </c>
      <c r="I533" s="9" t="s">
        <v>18</v>
      </c>
      <c r="J533" s="9">
        <v>25549</v>
      </c>
      <c r="K533" s="11">
        <v>31901.16</v>
      </c>
      <c r="L533" s="9">
        <v>2264663.36</v>
      </c>
    </row>
    <row r="534" s="5" customFormat="1" spans="1:12">
      <c r="A534" s="9">
        <v>532</v>
      </c>
      <c r="B534" s="9" t="s">
        <v>42</v>
      </c>
      <c r="C534" s="9" t="s">
        <v>39</v>
      </c>
      <c r="D534" s="11">
        <v>901</v>
      </c>
      <c r="E534" s="11">
        <v>87.96</v>
      </c>
      <c r="F534" s="11">
        <v>70.44</v>
      </c>
      <c r="G534" s="9" t="s">
        <v>27</v>
      </c>
      <c r="H534" s="9" t="s">
        <v>20</v>
      </c>
      <c r="I534" s="9" t="s">
        <v>18</v>
      </c>
      <c r="J534" s="9">
        <v>25549</v>
      </c>
      <c r="K534" s="11">
        <v>31903.61</v>
      </c>
      <c r="L534" s="9">
        <v>2247290.04</v>
      </c>
    </row>
    <row r="535" s="5" customFormat="1" spans="1:12">
      <c r="A535" s="9">
        <v>533</v>
      </c>
      <c r="B535" s="9" t="s">
        <v>42</v>
      </c>
      <c r="C535" s="9" t="s">
        <v>39</v>
      </c>
      <c r="D535" s="11">
        <v>902</v>
      </c>
      <c r="E535" s="11">
        <v>88.64</v>
      </c>
      <c r="F535" s="11">
        <v>70.99</v>
      </c>
      <c r="G535" s="9" t="s">
        <v>28</v>
      </c>
      <c r="H535" s="9" t="s">
        <v>20</v>
      </c>
      <c r="I535" s="9" t="s">
        <v>18</v>
      </c>
      <c r="J535" s="9">
        <v>25549</v>
      </c>
      <c r="K535" s="11">
        <v>31901.16</v>
      </c>
      <c r="L535" s="9">
        <v>2264663.36</v>
      </c>
    </row>
    <row r="536" s="5" customFormat="1" spans="1:12">
      <c r="A536" s="9">
        <v>534</v>
      </c>
      <c r="B536" s="9" t="s">
        <v>42</v>
      </c>
      <c r="C536" s="9" t="s">
        <v>39</v>
      </c>
      <c r="D536" s="11">
        <v>1001</v>
      </c>
      <c r="E536" s="11">
        <v>87.96</v>
      </c>
      <c r="F536" s="11">
        <v>70.44</v>
      </c>
      <c r="G536" s="9" t="s">
        <v>27</v>
      </c>
      <c r="H536" s="9" t="s">
        <v>20</v>
      </c>
      <c r="I536" s="9" t="s">
        <v>18</v>
      </c>
      <c r="J536" s="9">
        <v>25769</v>
      </c>
      <c r="K536" s="11">
        <v>32178.33</v>
      </c>
      <c r="L536" s="9">
        <v>2266641.24</v>
      </c>
    </row>
    <row r="537" s="5" customFormat="1" spans="1:12">
      <c r="A537" s="9">
        <v>535</v>
      </c>
      <c r="B537" s="9" t="s">
        <v>42</v>
      </c>
      <c r="C537" s="9" t="s">
        <v>39</v>
      </c>
      <c r="D537" s="11">
        <v>1002</v>
      </c>
      <c r="E537" s="11">
        <v>88.64</v>
      </c>
      <c r="F537" s="11">
        <v>70.99</v>
      </c>
      <c r="G537" s="9" t="s">
        <v>28</v>
      </c>
      <c r="H537" s="9" t="s">
        <v>20</v>
      </c>
      <c r="I537" s="9" t="s">
        <v>18</v>
      </c>
      <c r="J537" s="9">
        <v>25769</v>
      </c>
      <c r="K537" s="11">
        <v>32175.86</v>
      </c>
      <c r="L537" s="9">
        <v>2284164.16</v>
      </c>
    </row>
    <row r="538" s="5" customFormat="1" spans="1:12">
      <c r="A538" s="9">
        <v>536</v>
      </c>
      <c r="B538" s="9" t="s">
        <v>42</v>
      </c>
      <c r="C538" s="9" t="s">
        <v>39</v>
      </c>
      <c r="D538" s="11">
        <v>1101</v>
      </c>
      <c r="E538" s="11">
        <v>87.96</v>
      </c>
      <c r="F538" s="11">
        <v>70.44</v>
      </c>
      <c r="G538" s="9" t="s">
        <v>27</v>
      </c>
      <c r="H538" s="9" t="s">
        <v>20</v>
      </c>
      <c r="I538" s="9" t="s">
        <v>18</v>
      </c>
      <c r="J538" s="9">
        <v>25109</v>
      </c>
      <c r="K538" s="11">
        <v>31354.17</v>
      </c>
      <c r="L538" s="9">
        <v>2208587.64</v>
      </c>
    </row>
    <row r="539" s="5" customFormat="1" spans="1:12">
      <c r="A539" s="9">
        <v>537</v>
      </c>
      <c r="B539" s="9" t="s">
        <v>42</v>
      </c>
      <c r="C539" s="9" t="s">
        <v>39</v>
      </c>
      <c r="D539" s="11">
        <v>1102</v>
      </c>
      <c r="E539" s="11">
        <v>88.64</v>
      </c>
      <c r="F539" s="11">
        <v>70.99</v>
      </c>
      <c r="G539" s="9" t="s">
        <v>28</v>
      </c>
      <c r="H539" s="9" t="s">
        <v>20</v>
      </c>
      <c r="I539" s="9" t="s">
        <v>18</v>
      </c>
      <c r="J539" s="9">
        <v>25109</v>
      </c>
      <c r="K539" s="11">
        <v>31351.76</v>
      </c>
      <c r="L539" s="9">
        <v>2225661.76</v>
      </c>
    </row>
    <row r="540" s="5" customFormat="1" spans="1:12">
      <c r="A540" s="9">
        <v>538</v>
      </c>
      <c r="B540" s="9" t="s">
        <v>45</v>
      </c>
      <c r="C540" s="9" t="s">
        <v>14</v>
      </c>
      <c r="D540" s="11">
        <v>101</v>
      </c>
      <c r="E540" s="11">
        <v>89.79</v>
      </c>
      <c r="F540" s="11">
        <v>71.91</v>
      </c>
      <c r="G540" s="9" t="s">
        <v>27</v>
      </c>
      <c r="H540" s="9" t="s">
        <v>20</v>
      </c>
      <c r="I540" s="9" t="s">
        <v>18</v>
      </c>
      <c r="J540" s="9">
        <v>24549</v>
      </c>
      <c r="K540" s="11">
        <v>30652.96</v>
      </c>
      <c r="L540" s="9">
        <v>2204254.71</v>
      </c>
    </row>
    <row r="541" s="5" customFormat="1" spans="1:12">
      <c r="A541" s="9">
        <v>539</v>
      </c>
      <c r="B541" s="9" t="s">
        <v>45</v>
      </c>
      <c r="C541" s="9" t="s">
        <v>14</v>
      </c>
      <c r="D541" s="11">
        <v>102</v>
      </c>
      <c r="E541" s="11">
        <v>69.76</v>
      </c>
      <c r="F541" s="11">
        <v>55.87</v>
      </c>
      <c r="G541" s="9" t="s">
        <v>43</v>
      </c>
      <c r="H541" s="9" t="s">
        <v>32</v>
      </c>
      <c r="I541" s="9" t="s">
        <v>18</v>
      </c>
      <c r="J541" s="9">
        <v>24849</v>
      </c>
      <c r="K541" s="11">
        <v>31026.78</v>
      </c>
      <c r="L541" s="9">
        <v>1733466.24</v>
      </c>
    </row>
    <row r="542" s="5" customFormat="1" spans="1:12">
      <c r="A542" s="9">
        <v>540</v>
      </c>
      <c r="B542" s="9" t="s">
        <v>45</v>
      </c>
      <c r="C542" s="9" t="s">
        <v>14</v>
      </c>
      <c r="D542" s="11">
        <v>201</v>
      </c>
      <c r="E542" s="11">
        <v>89.79</v>
      </c>
      <c r="F542" s="11">
        <v>71.91</v>
      </c>
      <c r="G542" s="9" t="s">
        <v>27</v>
      </c>
      <c r="H542" s="9" t="s">
        <v>20</v>
      </c>
      <c r="I542" s="9" t="s">
        <v>18</v>
      </c>
      <c r="J542" s="9">
        <v>25109</v>
      </c>
      <c r="K542" s="11">
        <v>31352.21</v>
      </c>
      <c r="L542" s="9">
        <v>2254537.11</v>
      </c>
    </row>
    <row r="543" s="5" customFormat="1" spans="1:12">
      <c r="A543" s="9">
        <v>541</v>
      </c>
      <c r="B543" s="9" t="s">
        <v>45</v>
      </c>
      <c r="C543" s="9" t="s">
        <v>14</v>
      </c>
      <c r="D543" s="11">
        <v>202</v>
      </c>
      <c r="E543" s="11">
        <v>88.61</v>
      </c>
      <c r="F543" s="11">
        <v>70.96</v>
      </c>
      <c r="G543" s="9" t="s">
        <v>28</v>
      </c>
      <c r="H543" s="9" t="s">
        <v>20</v>
      </c>
      <c r="I543" s="9" t="s">
        <v>18</v>
      </c>
      <c r="J543" s="9">
        <v>25109</v>
      </c>
      <c r="K543" s="11">
        <v>31354.4</v>
      </c>
      <c r="L543" s="9">
        <v>2224908.49</v>
      </c>
    </row>
    <row r="544" s="5" customFormat="1" spans="1:12">
      <c r="A544" s="9">
        <v>542</v>
      </c>
      <c r="B544" s="9" t="s">
        <v>45</v>
      </c>
      <c r="C544" s="9" t="s">
        <v>14</v>
      </c>
      <c r="D544" s="11">
        <v>301</v>
      </c>
      <c r="E544" s="11">
        <v>88.64</v>
      </c>
      <c r="F544" s="11">
        <v>70.99</v>
      </c>
      <c r="G544" s="9" t="s">
        <v>27</v>
      </c>
      <c r="H544" s="9" t="s">
        <v>20</v>
      </c>
      <c r="I544" s="9" t="s">
        <v>18</v>
      </c>
      <c r="J544" s="9">
        <v>25109</v>
      </c>
      <c r="K544" s="11">
        <v>31351.76</v>
      </c>
      <c r="L544" s="9">
        <v>2225661.76</v>
      </c>
    </row>
    <row r="545" s="5" customFormat="1" spans="1:12">
      <c r="A545" s="9">
        <v>543</v>
      </c>
      <c r="B545" s="9" t="s">
        <v>45</v>
      </c>
      <c r="C545" s="9" t="s">
        <v>14</v>
      </c>
      <c r="D545" s="11">
        <v>302</v>
      </c>
      <c r="E545" s="11">
        <v>87.96</v>
      </c>
      <c r="F545" s="11">
        <v>70.44</v>
      </c>
      <c r="G545" s="9" t="s">
        <v>28</v>
      </c>
      <c r="H545" s="9" t="s">
        <v>20</v>
      </c>
      <c r="I545" s="9" t="s">
        <v>18</v>
      </c>
      <c r="J545" s="9">
        <v>25109</v>
      </c>
      <c r="K545" s="11">
        <v>31354.17</v>
      </c>
      <c r="L545" s="9">
        <v>2208587.64</v>
      </c>
    </row>
    <row r="546" s="5" customFormat="1" spans="1:12">
      <c r="A546" s="9">
        <v>544</v>
      </c>
      <c r="B546" s="9" t="s">
        <v>45</v>
      </c>
      <c r="C546" s="9" t="s">
        <v>14</v>
      </c>
      <c r="D546" s="11">
        <v>401</v>
      </c>
      <c r="E546" s="11">
        <v>88.64</v>
      </c>
      <c r="F546" s="11">
        <v>70.99</v>
      </c>
      <c r="G546" s="9" t="s">
        <v>27</v>
      </c>
      <c r="H546" s="9" t="s">
        <v>20</v>
      </c>
      <c r="I546" s="9" t="s">
        <v>18</v>
      </c>
      <c r="J546" s="9">
        <v>25219</v>
      </c>
      <c r="K546" s="11">
        <v>31489.11</v>
      </c>
      <c r="L546" s="9">
        <v>2235412.16</v>
      </c>
    </row>
    <row r="547" s="5" customFormat="1" spans="1:12">
      <c r="A547" s="9">
        <v>545</v>
      </c>
      <c r="B547" s="9" t="s">
        <v>45</v>
      </c>
      <c r="C547" s="9" t="s">
        <v>14</v>
      </c>
      <c r="D547" s="11">
        <v>402</v>
      </c>
      <c r="E547" s="11">
        <v>87.96</v>
      </c>
      <c r="F547" s="11">
        <v>70.44</v>
      </c>
      <c r="G547" s="9" t="s">
        <v>28</v>
      </c>
      <c r="H547" s="9" t="s">
        <v>20</v>
      </c>
      <c r="I547" s="9" t="s">
        <v>18</v>
      </c>
      <c r="J547" s="9">
        <v>25219</v>
      </c>
      <c r="K547" s="11">
        <v>31491.53</v>
      </c>
      <c r="L547" s="9">
        <v>2218263.24</v>
      </c>
    </row>
    <row r="548" s="5" customFormat="1" spans="1:12">
      <c r="A548" s="9">
        <v>546</v>
      </c>
      <c r="B548" s="9" t="s">
        <v>45</v>
      </c>
      <c r="C548" s="9" t="s">
        <v>14</v>
      </c>
      <c r="D548" s="11">
        <v>501</v>
      </c>
      <c r="E548" s="11">
        <v>88.64</v>
      </c>
      <c r="F548" s="11">
        <v>70.99</v>
      </c>
      <c r="G548" s="9" t="s">
        <v>27</v>
      </c>
      <c r="H548" s="9" t="s">
        <v>20</v>
      </c>
      <c r="I548" s="9" t="s">
        <v>18</v>
      </c>
      <c r="J548" s="9">
        <v>25329</v>
      </c>
      <c r="K548" s="11">
        <v>31626.46</v>
      </c>
      <c r="L548" s="9">
        <v>2245162.56</v>
      </c>
    </row>
    <row r="549" s="5" customFormat="1" spans="1:12">
      <c r="A549" s="9">
        <v>547</v>
      </c>
      <c r="B549" s="9" t="s">
        <v>45</v>
      </c>
      <c r="C549" s="9" t="s">
        <v>14</v>
      </c>
      <c r="D549" s="11">
        <v>502</v>
      </c>
      <c r="E549" s="11">
        <v>87.96</v>
      </c>
      <c r="F549" s="11">
        <v>70.44</v>
      </c>
      <c r="G549" s="9" t="s">
        <v>28</v>
      </c>
      <c r="H549" s="9" t="s">
        <v>20</v>
      </c>
      <c r="I549" s="9" t="s">
        <v>18</v>
      </c>
      <c r="J549" s="9">
        <v>25329</v>
      </c>
      <c r="K549" s="11">
        <v>31628.89</v>
      </c>
      <c r="L549" s="9">
        <v>2227938.84</v>
      </c>
    </row>
    <row r="550" s="5" customFormat="1" spans="1:12">
      <c r="A550" s="9">
        <v>548</v>
      </c>
      <c r="B550" s="9" t="s">
        <v>45</v>
      </c>
      <c r="C550" s="9" t="s">
        <v>14</v>
      </c>
      <c r="D550" s="11">
        <v>601</v>
      </c>
      <c r="E550" s="11">
        <v>88.64</v>
      </c>
      <c r="F550" s="11">
        <v>70.99</v>
      </c>
      <c r="G550" s="9" t="s">
        <v>27</v>
      </c>
      <c r="H550" s="9" t="s">
        <v>20</v>
      </c>
      <c r="I550" s="9" t="s">
        <v>18</v>
      </c>
      <c r="J550" s="9">
        <v>25549</v>
      </c>
      <c r="K550" s="11">
        <v>31901.16</v>
      </c>
      <c r="L550" s="9">
        <v>2264663.36</v>
      </c>
    </row>
    <row r="551" s="5" customFormat="1" spans="1:12">
      <c r="A551" s="9">
        <v>549</v>
      </c>
      <c r="B551" s="9" t="s">
        <v>45</v>
      </c>
      <c r="C551" s="9" t="s">
        <v>14</v>
      </c>
      <c r="D551" s="11">
        <v>602</v>
      </c>
      <c r="E551" s="11">
        <v>87.96</v>
      </c>
      <c r="F551" s="11">
        <v>70.44</v>
      </c>
      <c r="G551" s="9" t="s">
        <v>28</v>
      </c>
      <c r="H551" s="9" t="s">
        <v>20</v>
      </c>
      <c r="I551" s="9" t="s">
        <v>18</v>
      </c>
      <c r="J551" s="9">
        <v>25549</v>
      </c>
      <c r="K551" s="11">
        <v>31903.61</v>
      </c>
      <c r="L551" s="9">
        <v>2247290.04</v>
      </c>
    </row>
    <row r="552" s="5" customFormat="1" spans="1:12">
      <c r="A552" s="9">
        <v>550</v>
      </c>
      <c r="B552" s="9" t="s">
        <v>45</v>
      </c>
      <c r="C552" s="9" t="s">
        <v>14</v>
      </c>
      <c r="D552" s="11">
        <v>701</v>
      </c>
      <c r="E552" s="11">
        <v>88.64</v>
      </c>
      <c r="F552" s="11">
        <v>70.99</v>
      </c>
      <c r="G552" s="9" t="s">
        <v>27</v>
      </c>
      <c r="H552" s="9" t="s">
        <v>20</v>
      </c>
      <c r="I552" s="9" t="s">
        <v>18</v>
      </c>
      <c r="J552" s="9">
        <v>25549</v>
      </c>
      <c r="K552" s="11">
        <v>31901.16</v>
      </c>
      <c r="L552" s="9">
        <v>2264663.36</v>
      </c>
    </row>
    <row r="553" s="5" customFormat="1" spans="1:12">
      <c r="A553" s="9">
        <v>551</v>
      </c>
      <c r="B553" s="9" t="s">
        <v>45</v>
      </c>
      <c r="C553" s="9" t="s">
        <v>14</v>
      </c>
      <c r="D553" s="11">
        <v>702</v>
      </c>
      <c r="E553" s="11">
        <v>87.96</v>
      </c>
      <c r="F553" s="11">
        <v>70.44</v>
      </c>
      <c r="G553" s="9" t="s">
        <v>28</v>
      </c>
      <c r="H553" s="9" t="s">
        <v>20</v>
      </c>
      <c r="I553" s="9" t="s">
        <v>18</v>
      </c>
      <c r="J553" s="9">
        <v>25549</v>
      </c>
      <c r="K553" s="11">
        <v>31903.61</v>
      </c>
      <c r="L553" s="9">
        <v>2247290.04</v>
      </c>
    </row>
    <row r="554" s="5" customFormat="1" spans="1:12">
      <c r="A554" s="9">
        <v>552</v>
      </c>
      <c r="B554" s="9" t="s">
        <v>45</v>
      </c>
      <c r="C554" s="9" t="s">
        <v>14</v>
      </c>
      <c r="D554" s="11">
        <v>801</v>
      </c>
      <c r="E554" s="11">
        <v>88.64</v>
      </c>
      <c r="F554" s="11">
        <v>70.99</v>
      </c>
      <c r="G554" s="9" t="s">
        <v>27</v>
      </c>
      <c r="H554" s="9" t="s">
        <v>20</v>
      </c>
      <c r="I554" s="9" t="s">
        <v>18</v>
      </c>
      <c r="J554" s="9">
        <v>25549</v>
      </c>
      <c r="K554" s="11">
        <v>31901.16</v>
      </c>
      <c r="L554" s="9">
        <v>2264663.36</v>
      </c>
    </row>
    <row r="555" s="5" customFormat="1" spans="1:12">
      <c r="A555" s="9">
        <v>553</v>
      </c>
      <c r="B555" s="9" t="s">
        <v>45</v>
      </c>
      <c r="C555" s="9" t="s">
        <v>14</v>
      </c>
      <c r="D555" s="11">
        <v>802</v>
      </c>
      <c r="E555" s="11">
        <v>87.96</v>
      </c>
      <c r="F555" s="11">
        <v>70.44</v>
      </c>
      <c r="G555" s="9" t="s">
        <v>28</v>
      </c>
      <c r="H555" s="9" t="s">
        <v>20</v>
      </c>
      <c r="I555" s="9" t="s">
        <v>18</v>
      </c>
      <c r="J555" s="9">
        <v>25549</v>
      </c>
      <c r="K555" s="11">
        <v>31903.61</v>
      </c>
      <c r="L555" s="9">
        <v>2247290.04</v>
      </c>
    </row>
    <row r="556" s="5" customFormat="1" spans="1:12">
      <c r="A556" s="9">
        <v>554</v>
      </c>
      <c r="B556" s="9" t="s">
        <v>45</v>
      </c>
      <c r="C556" s="9" t="s">
        <v>14</v>
      </c>
      <c r="D556" s="11">
        <v>901</v>
      </c>
      <c r="E556" s="11">
        <v>88.64</v>
      </c>
      <c r="F556" s="11">
        <v>70.99</v>
      </c>
      <c r="G556" s="9" t="s">
        <v>27</v>
      </c>
      <c r="H556" s="9" t="s">
        <v>20</v>
      </c>
      <c r="I556" s="9" t="s">
        <v>18</v>
      </c>
      <c r="J556" s="9">
        <v>25549</v>
      </c>
      <c r="K556" s="11">
        <v>31901.16</v>
      </c>
      <c r="L556" s="9">
        <v>2264663.36</v>
      </c>
    </row>
    <row r="557" s="5" customFormat="1" spans="1:12">
      <c r="A557" s="9">
        <v>555</v>
      </c>
      <c r="B557" s="9" t="s">
        <v>45</v>
      </c>
      <c r="C557" s="9" t="s">
        <v>14</v>
      </c>
      <c r="D557" s="11">
        <v>902</v>
      </c>
      <c r="E557" s="11">
        <v>87.96</v>
      </c>
      <c r="F557" s="11">
        <v>70.44</v>
      </c>
      <c r="G557" s="9" t="s">
        <v>28</v>
      </c>
      <c r="H557" s="9" t="s">
        <v>20</v>
      </c>
      <c r="I557" s="9" t="s">
        <v>18</v>
      </c>
      <c r="J557" s="9">
        <v>25549</v>
      </c>
      <c r="K557" s="11">
        <v>31903.61</v>
      </c>
      <c r="L557" s="9">
        <v>2247290.04</v>
      </c>
    </row>
    <row r="558" s="5" customFormat="1" spans="1:12">
      <c r="A558" s="9">
        <v>556</v>
      </c>
      <c r="B558" s="9" t="s">
        <v>45</v>
      </c>
      <c r="C558" s="9" t="s">
        <v>14</v>
      </c>
      <c r="D558" s="11">
        <v>1001</v>
      </c>
      <c r="E558" s="11">
        <v>88.64</v>
      </c>
      <c r="F558" s="11">
        <v>70.99</v>
      </c>
      <c r="G558" s="9" t="s">
        <v>27</v>
      </c>
      <c r="H558" s="9" t="s">
        <v>20</v>
      </c>
      <c r="I558" s="9" t="s">
        <v>18</v>
      </c>
      <c r="J558" s="9">
        <v>25769</v>
      </c>
      <c r="K558" s="11">
        <v>32175.86</v>
      </c>
      <c r="L558" s="9">
        <v>2284164.16</v>
      </c>
    </row>
    <row r="559" s="5" customFormat="1" spans="1:12">
      <c r="A559" s="9">
        <v>557</v>
      </c>
      <c r="B559" s="9" t="s">
        <v>45</v>
      </c>
      <c r="C559" s="9" t="s">
        <v>14</v>
      </c>
      <c r="D559" s="11">
        <v>1002</v>
      </c>
      <c r="E559" s="11">
        <v>87.96</v>
      </c>
      <c r="F559" s="11">
        <v>70.44</v>
      </c>
      <c r="G559" s="9" t="s">
        <v>28</v>
      </c>
      <c r="H559" s="9" t="s">
        <v>20</v>
      </c>
      <c r="I559" s="9" t="s">
        <v>18</v>
      </c>
      <c r="J559" s="9">
        <v>25769</v>
      </c>
      <c r="K559" s="11">
        <v>32178.33</v>
      </c>
      <c r="L559" s="9">
        <v>2266641.24</v>
      </c>
    </row>
    <row r="560" s="5" customFormat="1" spans="1:12">
      <c r="A560" s="9">
        <v>558</v>
      </c>
      <c r="B560" s="9" t="s">
        <v>45</v>
      </c>
      <c r="C560" s="9" t="s">
        <v>14</v>
      </c>
      <c r="D560" s="11">
        <v>1101</v>
      </c>
      <c r="E560" s="11">
        <v>88.64</v>
      </c>
      <c r="F560" s="11">
        <v>70.99</v>
      </c>
      <c r="G560" s="9" t="s">
        <v>27</v>
      </c>
      <c r="H560" s="9" t="s">
        <v>20</v>
      </c>
      <c r="I560" s="9" t="s">
        <v>18</v>
      </c>
      <c r="J560" s="9">
        <v>25109</v>
      </c>
      <c r="K560" s="11">
        <v>31351.76</v>
      </c>
      <c r="L560" s="9">
        <v>2225661.76</v>
      </c>
    </row>
    <row r="561" s="5" customFormat="1" spans="1:12">
      <c r="A561" s="9">
        <v>559</v>
      </c>
      <c r="B561" s="9" t="s">
        <v>45</v>
      </c>
      <c r="C561" s="9" t="s">
        <v>14</v>
      </c>
      <c r="D561" s="11">
        <v>1102</v>
      </c>
      <c r="E561" s="11">
        <v>87.96</v>
      </c>
      <c r="F561" s="11">
        <v>70.44</v>
      </c>
      <c r="G561" s="9" t="s">
        <v>28</v>
      </c>
      <c r="H561" s="9" t="s">
        <v>20</v>
      </c>
      <c r="I561" s="9" t="s">
        <v>18</v>
      </c>
      <c r="J561" s="9">
        <v>25109</v>
      </c>
      <c r="K561" s="11">
        <v>31354.17</v>
      </c>
      <c r="L561" s="9">
        <v>2208587.64</v>
      </c>
    </row>
    <row r="562" s="5" customFormat="1" spans="1:12">
      <c r="A562" s="9">
        <v>560</v>
      </c>
      <c r="B562" s="9" t="s">
        <v>45</v>
      </c>
      <c r="C562" s="9" t="s">
        <v>22</v>
      </c>
      <c r="D562" s="11">
        <v>101</v>
      </c>
      <c r="E562" s="11">
        <v>69.76</v>
      </c>
      <c r="F562" s="11">
        <v>55.87</v>
      </c>
      <c r="G562" s="9" t="s">
        <v>44</v>
      </c>
      <c r="H562" s="9" t="s">
        <v>32</v>
      </c>
      <c r="I562" s="9" t="s">
        <v>18</v>
      </c>
      <c r="J562" s="9">
        <v>24849</v>
      </c>
      <c r="K562" s="11">
        <v>31026.78</v>
      </c>
      <c r="L562" s="9">
        <v>1733466.24</v>
      </c>
    </row>
    <row r="563" s="5" customFormat="1" spans="1:12">
      <c r="A563" s="9">
        <v>561</v>
      </c>
      <c r="B563" s="9" t="s">
        <v>45</v>
      </c>
      <c r="C563" s="9" t="s">
        <v>22</v>
      </c>
      <c r="D563" s="11">
        <v>102</v>
      </c>
      <c r="E563" s="11">
        <v>89.31</v>
      </c>
      <c r="F563" s="11">
        <v>71.52</v>
      </c>
      <c r="G563" s="9" t="s">
        <v>28</v>
      </c>
      <c r="H563" s="9" t="s">
        <v>20</v>
      </c>
      <c r="I563" s="9" t="s">
        <v>18</v>
      </c>
      <c r="J563" s="9">
        <v>24549</v>
      </c>
      <c r="K563" s="11">
        <v>30655.36</v>
      </c>
      <c r="L563" s="9">
        <v>2192471.19</v>
      </c>
    </row>
    <row r="564" s="5" customFormat="1" spans="1:12">
      <c r="A564" s="9">
        <v>562</v>
      </c>
      <c r="B564" s="9" t="s">
        <v>45</v>
      </c>
      <c r="C564" s="9" t="s">
        <v>22</v>
      </c>
      <c r="D564" s="11">
        <v>201</v>
      </c>
      <c r="E564" s="11">
        <v>88.61</v>
      </c>
      <c r="F564" s="11">
        <v>70.96</v>
      </c>
      <c r="G564" s="9" t="s">
        <v>27</v>
      </c>
      <c r="H564" s="9" t="s">
        <v>20</v>
      </c>
      <c r="I564" s="9" t="s">
        <v>18</v>
      </c>
      <c r="J564" s="9">
        <v>25109</v>
      </c>
      <c r="K564" s="11">
        <v>31354.4</v>
      </c>
      <c r="L564" s="9">
        <v>2224908.49</v>
      </c>
    </row>
    <row r="565" s="5" customFormat="1" spans="1:12">
      <c r="A565" s="9">
        <v>563</v>
      </c>
      <c r="B565" s="9" t="s">
        <v>45</v>
      </c>
      <c r="C565" s="9" t="s">
        <v>22</v>
      </c>
      <c r="D565" s="11">
        <v>202</v>
      </c>
      <c r="E565" s="11">
        <v>89.31</v>
      </c>
      <c r="F565" s="11">
        <v>71.52</v>
      </c>
      <c r="G565" s="9" t="s">
        <v>28</v>
      </c>
      <c r="H565" s="9" t="s">
        <v>20</v>
      </c>
      <c r="I565" s="9" t="s">
        <v>18</v>
      </c>
      <c r="J565" s="9">
        <v>25109</v>
      </c>
      <c r="K565" s="11">
        <v>31354.65</v>
      </c>
      <c r="L565" s="9">
        <v>2242484.79</v>
      </c>
    </row>
    <row r="566" s="5" customFormat="1" spans="1:12">
      <c r="A566" s="9">
        <v>564</v>
      </c>
      <c r="B566" s="9" t="s">
        <v>45</v>
      </c>
      <c r="C566" s="9" t="s">
        <v>22</v>
      </c>
      <c r="D566" s="11">
        <v>301</v>
      </c>
      <c r="E566" s="11">
        <v>87.96</v>
      </c>
      <c r="F566" s="11">
        <v>70.44</v>
      </c>
      <c r="G566" s="9" t="s">
        <v>27</v>
      </c>
      <c r="H566" s="9" t="s">
        <v>20</v>
      </c>
      <c r="I566" s="9" t="s">
        <v>18</v>
      </c>
      <c r="J566" s="9">
        <v>25109</v>
      </c>
      <c r="K566" s="11">
        <v>31354.17</v>
      </c>
      <c r="L566" s="9">
        <v>2208587.64</v>
      </c>
    </row>
    <row r="567" s="5" customFormat="1" spans="1:12">
      <c r="A567" s="9">
        <v>565</v>
      </c>
      <c r="B567" s="9" t="s">
        <v>45</v>
      </c>
      <c r="C567" s="9" t="s">
        <v>22</v>
      </c>
      <c r="D567" s="11">
        <v>302</v>
      </c>
      <c r="E567" s="11">
        <v>88.39</v>
      </c>
      <c r="F567" s="11">
        <v>70.79</v>
      </c>
      <c r="G567" s="9" t="s">
        <v>28</v>
      </c>
      <c r="H567" s="9" t="s">
        <v>20</v>
      </c>
      <c r="I567" s="9" t="s">
        <v>18</v>
      </c>
      <c r="J567" s="9">
        <v>25109</v>
      </c>
      <c r="K567" s="11">
        <v>31351.67</v>
      </c>
      <c r="L567" s="9">
        <v>2219384.51</v>
      </c>
    </row>
    <row r="568" s="5" customFormat="1" spans="1:12">
      <c r="A568" s="9">
        <v>566</v>
      </c>
      <c r="B568" s="9" t="s">
        <v>45</v>
      </c>
      <c r="C568" s="9" t="s">
        <v>22</v>
      </c>
      <c r="D568" s="11">
        <v>401</v>
      </c>
      <c r="E568" s="11">
        <v>87.96</v>
      </c>
      <c r="F568" s="11">
        <v>70.44</v>
      </c>
      <c r="G568" s="9" t="s">
        <v>27</v>
      </c>
      <c r="H568" s="9" t="s">
        <v>20</v>
      </c>
      <c r="I568" s="9" t="s">
        <v>18</v>
      </c>
      <c r="J568" s="9">
        <v>25219</v>
      </c>
      <c r="K568" s="11">
        <v>31491.53</v>
      </c>
      <c r="L568" s="9">
        <v>2218263.24</v>
      </c>
    </row>
    <row r="569" s="5" customFormat="1" spans="1:12">
      <c r="A569" s="9">
        <v>567</v>
      </c>
      <c r="B569" s="9" t="s">
        <v>45</v>
      </c>
      <c r="C569" s="9" t="s">
        <v>22</v>
      </c>
      <c r="D569" s="11">
        <v>402</v>
      </c>
      <c r="E569" s="11">
        <v>88.39</v>
      </c>
      <c r="F569" s="11">
        <v>70.79</v>
      </c>
      <c r="G569" s="9" t="s">
        <v>28</v>
      </c>
      <c r="H569" s="9" t="s">
        <v>20</v>
      </c>
      <c r="I569" s="9" t="s">
        <v>18</v>
      </c>
      <c r="J569" s="9">
        <v>25219</v>
      </c>
      <c r="K569" s="11">
        <v>31489.02</v>
      </c>
      <c r="L569" s="9">
        <v>2229107.41</v>
      </c>
    </row>
    <row r="570" s="5" customFormat="1" spans="1:12">
      <c r="A570" s="9">
        <v>568</v>
      </c>
      <c r="B570" s="9" t="s">
        <v>45</v>
      </c>
      <c r="C570" s="9" t="s">
        <v>22</v>
      </c>
      <c r="D570" s="11">
        <v>501</v>
      </c>
      <c r="E570" s="11">
        <v>87.96</v>
      </c>
      <c r="F570" s="11">
        <v>70.44</v>
      </c>
      <c r="G570" s="9" t="s">
        <v>27</v>
      </c>
      <c r="H570" s="9" t="s">
        <v>20</v>
      </c>
      <c r="I570" s="9" t="s">
        <v>18</v>
      </c>
      <c r="J570" s="9">
        <v>25329</v>
      </c>
      <c r="K570" s="11">
        <v>31628.89</v>
      </c>
      <c r="L570" s="9">
        <v>2227938.84</v>
      </c>
    </row>
    <row r="571" s="5" customFormat="1" spans="1:12">
      <c r="A571" s="9">
        <v>569</v>
      </c>
      <c r="B571" s="9" t="s">
        <v>45</v>
      </c>
      <c r="C571" s="9" t="s">
        <v>22</v>
      </c>
      <c r="D571" s="11">
        <v>502</v>
      </c>
      <c r="E571" s="11">
        <v>88.39</v>
      </c>
      <c r="F571" s="11">
        <v>70.79</v>
      </c>
      <c r="G571" s="9" t="s">
        <v>28</v>
      </c>
      <c r="H571" s="9" t="s">
        <v>20</v>
      </c>
      <c r="I571" s="9" t="s">
        <v>18</v>
      </c>
      <c r="J571" s="9">
        <v>25329</v>
      </c>
      <c r="K571" s="11">
        <v>31626.36</v>
      </c>
      <c r="L571" s="9">
        <v>2238830.31</v>
      </c>
    </row>
    <row r="572" s="5" customFormat="1" spans="1:12">
      <c r="A572" s="9">
        <v>570</v>
      </c>
      <c r="B572" s="9" t="s">
        <v>45</v>
      </c>
      <c r="C572" s="9" t="s">
        <v>22</v>
      </c>
      <c r="D572" s="11">
        <v>601</v>
      </c>
      <c r="E572" s="11">
        <v>87.96</v>
      </c>
      <c r="F572" s="11">
        <v>70.44</v>
      </c>
      <c r="G572" s="9" t="s">
        <v>27</v>
      </c>
      <c r="H572" s="9" t="s">
        <v>20</v>
      </c>
      <c r="I572" s="9" t="s">
        <v>18</v>
      </c>
      <c r="J572" s="9">
        <v>25549</v>
      </c>
      <c r="K572" s="11">
        <v>31903.61</v>
      </c>
      <c r="L572" s="9">
        <v>2247290.04</v>
      </c>
    </row>
    <row r="573" s="5" customFormat="1" spans="1:12">
      <c r="A573" s="9">
        <v>571</v>
      </c>
      <c r="B573" s="9" t="s">
        <v>45</v>
      </c>
      <c r="C573" s="9" t="s">
        <v>22</v>
      </c>
      <c r="D573" s="11">
        <v>602</v>
      </c>
      <c r="E573" s="11">
        <v>88.39</v>
      </c>
      <c r="F573" s="11">
        <v>70.79</v>
      </c>
      <c r="G573" s="9" t="s">
        <v>28</v>
      </c>
      <c r="H573" s="9" t="s">
        <v>20</v>
      </c>
      <c r="I573" s="9" t="s">
        <v>18</v>
      </c>
      <c r="J573" s="9">
        <v>25549</v>
      </c>
      <c r="K573" s="11">
        <v>31901.06</v>
      </c>
      <c r="L573" s="9">
        <v>2258276.11</v>
      </c>
    </row>
    <row r="574" s="5" customFormat="1" spans="1:12">
      <c r="A574" s="9">
        <v>572</v>
      </c>
      <c r="B574" s="9" t="s">
        <v>45</v>
      </c>
      <c r="C574" s="9" t="s">
        <v>22</v>
      </c>
      <c r="D574" s="11">
        <v>701</v>
      </c>
      <c r="E574" s="11">
        <v>87.96</v>
      </c>
      <c r="F574" s="11">
        <v>70.44</v>
      </c>
      <c r="G574" s="9" t="s">
        <v>27</v>
      </c>
      <c r="H574" s="9" t="s">
        <v>20</v>
      </c>
      <c r="I574" s="9" t="s">
        <v>18</v>
      </c>
      <c r="J574" s="9">
        <v>25549</v>
      </c>
      <c r="K574" s="11">
        <v>31903.61</v>
      </c>
      <c r="L574" s="9">
        <v>2247290.04</v>
      </c>
    </row>
    <row r="575" s="5" customFormat="1" spans="1:12">
      <c r="A575" s="9">
        <v>573</v>
      </c>
      <c r="B575" s="9" t="s">
        <v>45</v>
      </c>
      <c r="C575" s="9" t="s">
        <v>22</v>
      </c>
      <c r="D575" s="11">
        <v>702</v>
      </c>
      <c r="E575" s="11">
        <v>88.39</v>
      </c>
      <c r="F575" s="11">
        <v>70.79</v>
      </c>
      <c r="G575" s="9" t="s">
        <v>28</v>
      </c>
      <c r="H575" s="9" t="s">
        <v>20</v>
      </c>
      <c r="I575" s="9" t="s">
        <v>18</v>
      </c>
      <c r="J575" s="9">
        <v>25549</v>
      </c>
      <c r="K575" s="11">
        <v>31901.06</v>
      </c>
      <c r="L575" s="9">
        <v>2258276.11</v>
      </c>
    </row>
    <row r="576" s="5" customFormat="1" spans="1:12">
      <c r="A576" s="9">
        <v>574</v>
      </c>
      <c r="B576" s="9" t="s">
        <v>45</v>
      </c>
      <c r="C576" s="9" t="s">
        <v>22</v>
      </c>
      <c r="D576" s="11">
        <v>801</v>
      </c>
      <c r="E576" s="11">
        <v>87.96</v>
      </c>
      <c r="F576" s="11">
        <v>70.44</v>
      </c>
      <c r="G576" s="9" t="s">
        <v>27</v>
      </c>
      <c r="H576" s="9" t="s">
        <v>20</v>
      </c>
      <c r="I576" s="9" t="s">
        <v>18</v>
      </c>
      <c r="J576" s="9">
        <v>25549</v>
      </c>
      <c r="K576" s="11">
        <v>31903.61</v>
      </c>
      <c r="L576" s="9">
        <v>2247290.04</v>
      </c>
    </row>
    <row r="577" s="5" customFormat="1" spans="1:12">
      <c r="A577" s="9">
        <v>575</v>
      </c>
      <c r="B577" s="9" t="s">
        <v>45</v>
      </c>
      <c r="C577" s="9" t="s">
        <v>22</v>
      </c>
      <c r="D577" s="11">
        <v>802</v>
      </c>
      <c r="E577" s="11">
        <v>88.39</v>
      </c>
      <c r="F577" s="11">
        <v>70.79</v>
      </c>
      <c r="G577" s="9" t="s">
        <v>28</v>
      </c>
      <c r="H577" s="9" t="s">
        <v>20</v>
      </c>
      <c r="I577" s="9" t="s">
        <v>18</v>
      </c>
      <c r="J577" s="9">
        <v>25549</v>
      </c>
      <c r="K577" s="11">
        <v>31901.06</v>
      </c>
      <c r="L577" s="9">
        <v>2258276.11</v>
      </c>
    </row>
    <row r="578" s="5" customFormat="1" spans="1:12">
      <c r="A578" s="9">
        <v>576</v>
      </c>
      <c r="B578" s="9" t="s">
        <v>45</v>
      </c>
      <c r="C578" s="9" t="s">
        <v>22</v>
      </c>
      <c r="D578" s="11">
        <v>901</v>
      </c>
      <c r="E578" s="11">
        <v>87.96</v>
      </c>
      <c r="F578" s="11">
        <v>70.44</v>
      </c>
      <c r="G578" s="9" t="s">
        <v>27</v>
      </c>
      <c r="H578" s="9" t="s">
        <v>20</v>
      </c>
      <c r="I578" s="9" t="s">
        <v>18</v>
      </c>
      <c r="J578" s="9">
        <v>25549</v>
      </c>
      <c r="K578" s="11">
        <v>31903.61</v>
      </c>
      <c r="L578" s="9">
        <v>2247290.04</v>
      </c>
    </row>
    <row r="579" s="5" customFormat="1" spans="1:12">
      <c r="A579" s="9">
        <v>577</v>
      </c>
      <c r="B579" s="9" t="s">
        <v>45</v>
      </c>
      <c r="C579" s="9" t="s">
        <v>22</v>
      </c>
      <c r="D579" s="11">
        <v>902</v>
      </c>
      <c r="E579" s="11">
        <v>88.39</v>
      </c>
      <c r="F579" s="11">
        <v>70.79</v>
      </c>
      <c r="G579" s="9" t="s">
        <v>28</v>
      </c>
      <c r="H579" s="9" t="s">
        <v>20</v>
      </c>
      <c r="I579" s="9" t="s">
        <v>18</v>
      </c>
      <c r="J579" s="9">
        <v>25549</v>
      </c>
      <c r="K579" s="11">
        <v>31901.06</v>
      </c>
      <c r="L579" s="9">
        <v>2258276.11</v>
      </c>
    </row>
    <row r="580" s="5" customFormat="1" spans="1:12">
      <c r="A580" s="9">
        <v>578</v>
      </c>
      <c r="B580" s="9" t="s">
        <v>45</v>
      </c>
      <c r="C580" s="9" t="s">
        <v>22</v>
      </c>
      <c r="D580" s="11">
        <v>1001</v>
      </c>
      <c r="E580" s="11">
        <v>87.96</v>
      </c>
      <c r="F580" s="11">
        <v>70.44</v>
      </c>
      <c r="G580" s="9" t="s">
        <v>27</v>
      </c>
      <c r="H580" s="9" t="s">
        <v>20</v>
      </c>
      <c r="I580" s="9" t="s">
        <v>18</v>
      </c>
      <c r="J580" s="9">
        <v>25769</v>
      </c>
      <c r="K580" s="11">
        <v>32178.33</v>
      </c>
      <c r="L580" s="9">
        <v>2266641.24</v>
      </c>
    </row>
    <row r="581" s="5" customFormat="1" spans="1:12">
      <c r="A581" s="9">
        <v>579</v>
      </c>
      <c r="B581" s="9" t="s">
        <v>45</v>
      </c>
      <c r="C581" s="9" t="s">
        <v>22</v>
      </c>
      <c r="D581" s="11">
        <v>1002</v>
      </c>
      <c r="E581" s="11">
        <v>88.39</v>
      </c>
      <c r="F581" s="11">
        <v>70.79</v>
      </c>
      <c r="G581" s="9" t="s">
        <v>28</v>
      </c>
      <c r="H581" s="9" t="s">
        <v>20</v>
      </c>
      <c r="I581" s="9" t="s">
        <v>18</v>
      </c>
      <c r="J581" s="9">
        <v>25769</v>
      </c>
      <c r="K581" s="11">
        <v>32175.76</v>
      </c>
      <c r="L581" s="9">
        <v>2277721.91</v>
      </c>
    </row>
    <row r="582" s="5" customFormat="1" spans="1:12">
      <c r="A582" s="9">
        <v>580</v>
      </c>
      <c r="B582" s="9" t="s">
        <v>45</v>
      </c>
      <c r="C582" s="9" t="s">
        <v>22</v>
      </c>
      <c r="D582" s="11">
        <v>1101</v>
      </c>
      <c r="E582" s="11">
        <v>87.96</v>
      </c>
      <c r="F582" s="11">
        <v>70.44</v>
      </c>
      <c r="G582" s="9" t="s">
        <v>27</v>
      </c>
      <c r="H582" s="9" t="s">
        <v>20</v>
      </c>
      <c r="I582" s="9" t="s">
        <v>18</v>
      </c>
      <c r="J582" s="9">
        <v>25109</v>
      </c>
      <c r="K582" s="11">
        <v>31354.17</v>
      </c>
      <c r="L582" s="9">
        <v>2208587.64</v>
      </c>
    </row>
    <row r="583" s="5" customFormat="1" spans="1:12">
      <c r="A583" s="9">
        <v>581</v>
      </c>
      <c r="B583" s="9" t="s">
        <v>45</v>
      </c>
      <c r="C583" s="9" t="s">
        <v>22</v>
      </c>
      <c r="D583" s="11">
        <v>1102</v>
      </c>
      <c r="E583" s="11">
        <v>88.39</v>
      </c>
      <c r="F583" s="11">
        <v>70.79</v>
      </c>
      <c r="G583" s="9" t="s">
        <v>28</v>
      </c>
      <c r="H583" s="9" t="s">
        <v>20</v>
      </c>
      <c r="I583" s="9" t="s">
        <v>18</v>
      </c>
      <c r="J583" s="9">
        <v>25109</v>
      </c>
      <c r="K583" s="11">
        <v>31351.67</v>
      </c>
      <c r="L583" s="9">
        <v>2219384.51</v>
      </c>
    </row>
    <row r="584" s="5" customFormat="1" spans="1:12">
      <c r="A584" s="9">
        <v>582</v>
      </c>
      <c r="B584" s="9" t="s">
        <v>45</v>
      </c>
      <c r="C584" s="9" t="s">
        <v>35</v>
      </c>
      <c r="D584" s="11">
        <v>101</v>
      </c>
      <c r="E584" s="11">
        <v>89.19</v>
      </c>
      <c r="F584" s="11">
        <v>71.43</v>
      </c>
      <c r="G584" s="9" t="s">
        <v>27</v>
      </c>
      <c r="H584" s="9" t="s">
        <v>20</v>
      </c>
      <c r="I584" s="9" t="s">
        <v>18</v>
      </c>
      <c r="J584" s="9">
        <v>24549</v>
      </c>
      <c r="K584" s="11">
        <v>30652.74</v>
      </c>
      <c r="L584" s="9">
        <v>2189525.31</v>
      </c>
    </row>
    <row r="585" s="5" customFormat="1" spans="1:12">
      <c r="A585" s="9">
        <v>583</v>
      </c>
      <c r="B585" s="9" t="s">
        <v>45</v>
      </c>
      <c r="C585" s="9" t="s">
        <v>35</v>
      </c>
      <c r="D585" s="11">
        <v>102</v>
      </c>
      <c r="E585" s="11">
        <v>69.76</v>
      </c>
      <c r="F585" s="11">
        <v>55.87</v>
      </c>
      <c r="G585" s="9" t="s">
        <v>43</v>
      </c>
      <c r="H585" s="9" t="s">
        <v>32</v>
      </c>
      <c r="I585" s="9" t="s">
        <v>18</v>
      </c>
      <c r="J585" s="9">
        <v>24849</v>
      </c>
      <c r="K585" s="11">
        <v>31026.78</v>
      </c>
      <c r="L585" s="9">
        <v>1733466.24</v>
      </c>
    </row>
    <row r="586" s="5" customFormat="1" spans="1:12">
      <c r="A586" s="9">
        <v>584</v>
      </c>
      <c r="B586" s="9" t="s">
        <v>45</v>
      </c>
      <c r="C586" s="9" t="s">
        <v>35</v>
      </c>
      <c r="D586" s="11">
        <v>201</v>
      </c>
      <c r="E586" s="11">
        <v>89.19</v>
      </c>
      <c r="F586" s="11">
        <v>71.43</v>
      </c>
      <c r="G586" s="9" t="s">
        <v>27</v>
      </c>
      <c r="H586" s="9" t="s">
        <v>20</v>
      </c>
      <c r="I586" s="9" t="s">
        <v>18</v>
      </c>
      <c r="J586" s="9">
        <v>25109</v>
      </c>
      <c r="K586" s="11">
        <v>31351.98</v>
      </c>
      <c r="L586" s="9">
        <v>2239471.71</v>
      </c>
    </row>
    <row r="587" s="5" customFormat="1" spans="1:12">
      <c r="A587" s="9">
        <v>585</v>
      </c>
      <c r="B587" s="9" t="s">
        <v>45</v>
      </c>
      <c r="C587" s="9" t="s">
        <v>35</v>
      </c>
      <c r="D587" s="11">
        <v>202</v>
      </c>
      <c r="E587" s="11">
        <v>88.61</v>
      </c>
      <c r="F587" s="11">
        <v>70.96</v>
      </c>
      <c r="G587" s="9" t="s">
        <v>28</v>
      </c>
      <c r="H587" s="9" t="s">
        <v>20</v>
      </c>
      <c r="I587" s="9" t="s">
        <v>18</v>
      </c>
      <c r="J587" s="9">
        <v>25109</v>
      </c>
      <c r="K587" s="11">
        <v>31354.4</v>
      </c>
      <c r="L587" s="9">
        <v>2224908.49</v>
      </c>
    </row>
    <row r="588" s="5" customFormat="1" spans="1:12">
      <c r="A588" s="9">
        <v>586</v>
      </c>
      <c r="B588" s="9" t="s">
        <v>45</v>
      </c>
      <c r="C588" s="9" t="s">
        <v>35</v>
      </c>
      <c r="D588" s="11">
        <v>301</v>
      </c>
      <c r="E588" s="11">
        <v>88.33</v>
      </c>
      <c r="F588" s="11">
        <v>70.74</v>
      </c>
      <c r="G588" s="9" t="s">
        <v>27</v>
      </c>
      <c r="H588" s="9" t="s">
        <v>20</v>
      </c>
      <c r="I588" s="9" t="s">
        <v>18</v>
      </c>
      <c r="J588" s="9">
        <v>25109</v>
      </c>
      <c r="K588" s="11">
        <v>31352.53</v>
      </c>
      <c r="L588" s="9">
        <v>2217877.97</v>
      </c>
    </row>
    <row r="589" s="5" customFormat="1" spans="1:12">
      <c r="A589" s="9">
        <v>587</v>
      </c>
      <c r="B589" s="9" t="s">
        <v>45</v>
      </c>
      <c r="C589" s="9" t="s">
        <v>35</v>
      </c>
      <c r="D589" s="11">
        <v>302</v>
      </c>
      <c r="E589" s="11">
        <v>87.96</v>
      </c>
      <c r="F589" s="11">
        <v>70.44</v>
      </c>
      <c r="G589" s="9" t="s">
        <v>28</v>
      </c>
      <c r="H589" s="9" t="s">
        <v>20</v>
      </c>
      <c r="I589" s="9" t="s">
        <v>18</v>
      </c>
      <c r="J589" s="9">
        <v>25109</v>
      </c>
      <c r="K589" s="11">
        <v>31354.17</v>
      </c>
      <c r="L589" s="9">
        <v>2208587.64</v>
      </c>
    </row>
    <row r="590" s="5" customFormat="1" spans="1:12">
      <c r="A590" s="9">
        <v>588</v>
      </c>
      <c r="B590" s="9" t="s">
        <v>45</v>
      </c>
      <c r="C590" s="9" t="s">
        <v>35</v>
      </c>
      <c r="D590" s="11">
        <v>401</v>
      </c>
      <c r="E590" s="11">
        <v>88.33</v>
      </c>
      <c r="F590" s="11">
        <v>70.74</v>
      </c>
      <c r="G590" s="9" t="s">
        <v>27</v>
      </c>
      <c r="H590" s="9" t="s">
        <v>20</v>
      </c>
      <c r="I590" s="9" t="s">
        <v>18</v>
      </c>
      <c r="J590" s="9">
        <v>25219</v>
      </c>
      <c r="K590" s="11">
        <v>31489.88</v>
      </c>
      <c r="L590" s="9">
        <v>2227594.27</v>
      </c>
    </row>
    <row r="591" s="5" customFormat="1" spans="1:12">
      <c r="A591" s="9">
        <v>589</v>
      </c>
      <c r="B591" s="9" t="s">
        <v>45</v>
      </c>
      <c r="C591" s="9" t="s">
        <v>35</v>
      </c>
      <c r="D591" s="11">
        <v>402</v>
      </c>
      <c r="E591" s="11">
        <v>87.96</v>
      </c>
      <c r="F591" s="11">
        <v>70.44</v>
      </c>
      <c r="G591" s="9" t="s">
        <v>28</v>
      </c>
      <c r="H591" s="9" t="s">
        <v>20</v>
      </c>
      <c r="I591" s="9" t="s">
        <v>18</v>
      </c>
      <c r="J591" s="9">
        <v>25219</v>
      </c>
      <c r="K591" s="11">
        <v>31491.53</v>
      </c>
      <c r="L591" s="9">
        <v>2218263.24</v>
      </c>
    </row>
    <row r="592" s="5" customFormat="1" spans="1:12">
      <c r="A592" s="9">
        <v>590</v>
      </c>
      <c r="B592" s="9" t="s">
        <v>45</v>
      </c>
      <c r="C592" s="9" t="s">
        <v>35</v>
      </c>
      <c r="D592" s="11">
        <v>501</v>
      </c>
      <c r="E592" s="11">
        <v>88.33</v>
      </c>
      <c r="F592" s="11">
        <v>70.74</v>
      </c>
      <c r="G592" s="9" t="s">
        <v>27</v>
      </c>
      <c r="H592" s="9" t="s">
        <v>20</v>
      </c>
      <c r="I592" s="9" t="s">
        <v>18</v>
      </c>
      <c r="J592" s="9">
        <v>25329</v>
      </c>
      <c r="K592" s="11">
        <v>31627.23</v>
      </c>
      <c r="L592" s="9">
        <v>2237310.57</v>
      </c>
    </row>
    <row r="593" s="5" customFormat="1" spans="1:12">
      <c r="A593" s="9">
        <v>591</v>
      </c>
      <c r="B593" s="9" t="s">
        <v>45</v>
      </c>
      <c r="C593" s="9" t="s">
        <v>35</v>
      </c>
      <c r="D593" s="11">
        <v>502</v>
      </c>
      <c r="E593" s="11">
        <v>87.96</v>
      </c>
      <c r="F593" s="11">
        <v>70.44</v>
      </c>
      <c r="G593" s="9" t="s">
        <v>28</v>
      </c>
      <c r="H593" s="9" t="s">
        <v>20</v>
      </c>
      <c r="I593" s="9" t="s">
        <v>18</v>
      </c>
      <c r="J593" s="9">
        <v>25329</v>
      </c>
      <c r="K593" s="11">
        <v>31628.89</v>
      </c>
      <c r="L593" s="9">
        <v>2227938.84</v>
      </c>
    </row>
    <row r="594" s="5" customFormat="1" spans="1:12">
      <c r="A594" s="9">
        <v>592</v>
      </c>
      <c r="B594" s="9" t="s">
        <v>45</v>
      </c>
      <c r="C594" s="9" t="s">
        <v>35</v>
      </c>
      <c r="D594" s="11">
        <v>601</v>
      </c>
      <c r="E594" s="11">
        <v>88.33</v>
      </c>
      <c r="F594" s="11">
        <v>70.74</v>
      </c>
      <c r="G594" s="9" t="s">
        <v>27</v>
      </c>
      <c r="H594" s="9" t="s">
        <v>20</v>
      </c>
      <c r="I594" s="9" t="s">
        <v>18</v>
      </c>
      <c r="J594" s="9">
        <v>25549</v>
      </c>
      <c r="K594" s="11">
        <v>31901.94</v>
      </c>
      <c r="L594" s="9">
        <v>2256743.17</v>
      </c>
    </row>
    <row r="595" s="5" customFormat="1" spans="1:12">
      <c r="A595" s="9">
        <v>593</v>
      </c>
      <c r="B595" s="9" t="s">
        <v>45</v>
      </c>
      <c r="C595" s="9" t="s">
        <v>35</v>
      </c>
      <c r="D595" s="11">
        <v>602</v>
      </c>
      <c r="E595" s="11">
        <v>87.96</v>
      </c>
      <c r="F595" s="11">
        <v>70.44</v>
      </c>
      <c r="G595" s="9" t="s">
        <v>28</v>
      </c>
      <c r="H595" s="9" t="s">
        <v>20</v>
      </c>
      <c r="I595" s="9" t="s">
        <v>18</v>
      </c>
      <c r="J595" s="9">
        <v>25549</v>
      </c>
      <c r="K595" s="11">
        <v>31903.61</v>
      </c>
      <c r="L595" s="9">
        <v>2247290.04</v>
      </c>
    </row>
    <row r="596" s="5" customFormat="1" spans="1:12">
      <c r="A596" s="9">
        <v>594</v>
      </c>
      <c r="B596" s="9" t="s">
        <v>45</v>
      </c>
      <c r="C596" s="9" t="s">
        <v>35</v>
      </c>
      <c r="D596" s="11">
        <v>701</v>
      </c>
      <c r="E596" s="11">
        <v>88.33</v>
      </c>
      <c r="F596" s="11">
        <v>70.74</v>
      </c>
      <c r="G596" s="9" t="s">
        <v>27</v>
      </c>
      <c r="H596" s="9" t="s">
        <v>20</v>
      </c>
      <c r="I596" s="9" t="s">
        <v>18</v>
      </c>
      <c r="J596" s="9">
        <v>25549</v>
      </c>
      <c r="K596" s="11">
        <v>31901.94</v>
      </c>
      <c r="L596" s="9">
        <v>2256743.17</v>
      </c>
    </row>
    <row r="597" s="5" customFormat="1" spans="1:12">
      <c r="A597" s="9">
        <v>595</v>
      </c>
      <c r="B597" s="9" t="s">
        <v>45</v>
      </c>
      <c r="C597" s="9" t="s">
        <v>35</v>
      </c>
      <c r="D597" s="11">
        <v>702</v>
      </c>
      <c r="E597" s="11">
        <v>87.96</v>
      </c>
      <c r="F597" s="11">
        <v>70.44</v>
      </c>
      <c r="G597" s="9" t="s">
        <v>28</v>
      </c>
      <c r="H597" s="9" t="s">
        <v>20</v>
      </c>
      <c r="I597" s="9" t="s">
        <v>18</v>
      </c>
      <c r="J597" s="9">
        <v>25549</v>
      </c>
      <c r="K597" s="11">
        <v>31903.61</v>
      </c>
      <c r="L597" s="9">
        <v>2247290.04</v>
      </c>
    </row>
    <row r="598" s="5" customFormat="1" spans="1:12">
      <c r="A598" s="9">
        <v>596</v>
      </c>
      <c r="B598" s="9" t="s">
        <v>45</v>
      </c>
      <c r="C598" s="9" t="s">
        <v>35</v>
      </c>
      <c r="D598" s="11">
        <v>801</v>
      </c>
      <c r="E598" s="11">
        <v>88.33</v>
      </c>
      <c r="F598" s="11">
        <v>70.74</v>
      </c>
      <c r="G598" s="9" t="s">
        <v>27</v>
      </c>
      <c r="H598" s="9" t="s">
        <v>20</v>
      </c>
      <c r="I598" s="9" t="s">
        <v>18</v>
      </c>
      <c r="J598" s="9">
        <v>25549</v>
      </c>
      <c r="K598" s="11">
        <v>31901.94</v>
      </c>
      <c r="L598" s="9">
        <v>2256743.17</v>
      </c>
    </row>
    <row r="599" s="5" customFormat="1" spans="1:12">
      <c r="A599" s="9">
        <v>597</v>
      </c>
      <c r="B599" s="9" t="s">
        <v>45</v>
      </c>
      <c r="C599" s="9" t="s">
        <v>35</v>
      </c>
      <c r="D599" s="11">
        <v>802</v>
      </c>
      <c r="E599" s="11">
        <v>87.96</v>
      </c>
      <c r="F599" s="11">
        <v>70.44</v>
      </c>
      <c r="G599" s="9" t="s">
        <v>28</v>
      </c>
      <c r="H599" s="9" t="s">
        <v>20</v>
      </c>
      <c r="I599" s="9" t="s">
        <v>18</v>
      </c>
      <c r="J599" s="9">
        <v>25549</v>
      </c>
      <c r="K599" s="11">
        <v>31903.61</v>
      </c>
      <c r="L599" s="9">
        <v>2247290.04</v>
      </c>
    </row>
    <row r="600" s="5" customFormat="1" spans="1:12">
      <c r="A600" s="9">
        <v>598</v>
      </c>
      <c r="B600" s="9" t="s">
        <v>45</v>
      </c>
      <c r="C600" s="9" t="s">
        <v>35</v>
      </c>
      <c r="D600" s="11">
        <v>901</v>
      </c>
      <c r="E600" s="11">
        <v>88.33</v>
      </c>
      <c r="F600" s="11">
        <v>70.74</v>
      </c>
      <c r="G600" s="9" t="s">
        <v>27</v>
      </c>
      <c r="H600" s="9" t="s">
        <v>20</v>
      </c>
      <c r="I600" s="9" t="s">
        <v>18</v>
      </c>
      <c r="J600" s="9">
        <v>25549</v>
      </c>
      <c r="K600" s="11">
        <v>31901.94</v>
      </c>
      <c r="L600" s="9">
        <v>2256743.17</v>
      </c>
    </row>
    <row r="601" s="5" customFormat="1" spans="1:12">
      <c r="A601" s="9">
        <v>599</v>
      </c>
      <c r="B601" s="9" t="s">
        <v>45</v>
      </c>
      <c r="C601" s="9" t="s">
        <v>35</v>
      </c>
      <c r="D601" s="11">
        <v>902</v>
      </c>
      <c r="E601" s="11">
        <v>87.96</v>
      </c>
      <c r="F601" s="11">
        <v>70.44</v>
      </c>
      <c r="G601" s="9" t="s">
        <v>28</v>
      </c>
      <c r="H601" s="9" t="s">
        <v>20</v>
      </c>
      <c r="I601" s="9" t="s">
        <v>18</v>
      </c>
      <c r="J601" s="9">
        <v>25549</v>
      </c>
      <c r="K601" s="11">
        <v>31903.61</v>
      </c>
      <c r="L601" s="9">
        <v>2247290.04</v>
      </c>
    </row>
    <row r="602" s="5" customFormat="1" spans="1:12">
      <c r="A602" s="9">
        <v>600</v>
      </c>
      <c r="B602" s="9" t="s">
        <v>45</v>
      </c>
      <c r="C602" s="9" t="s">
        <v>35</v>
      </c>
      <c r="D602" s="11">
        <v>1001</v>
      </c>
      <c r="E602" s="11">
        <v>88.33</v>
      </c>
      <c r="F602" s="11">
        <v>70.74</v>
      </c>
      <c r="G602" s="9" t="s">
        <v>27</v>
      </c>
      <c r="H602" s="9" t="s">
        <v>20</v>
      </c>
      <c r="I602" s="9" t="s">
        <v>18</v>
      </c>
      <c r="J602" s="9">
        <v>25769</v>
      </c>
      <c r="K602" s="11">
        <v>32176.64</v>
      </c>
      <c r="L602" s="9">
        <v>2276175.77</v>
      </c>
    </row>
    <row r="603" s="5" customFormat="1" spans="1:12">
      <c r="A603" s="9">
        <v>601</v>
      </c>
      <c r="B603" s="9" t="s">
        <v>45</v>
      </c>
      <c r="C603" s="9" t="s">
        <v>35</v>
      </c>
      <c r="D603" s="11">
        <v>1002</v>
      </c>
      <c r="E603" s="11">
        <v>87.96</v>
      </c>
      <c r="F603" s="11">
        <v>70.44</v>
      </c>
      <c r="G603" s="9" t="s">
        <v>28</v>
      </c>
      <c r="H603" s="9" t="s">
        <v>20</v>
      </c>
      <c r="I603" s="9" t="s">
        <v>18</v>
      </c>
      <c r="J603" s="9">
        <v>25769</v>
      </c>
      <c r="K603" s="11">
        <v>32178.33</v>
      </c>
      <c r="L603" s="9">
        <v>2266641.24</v>
      </c>
    </row>
    <row r="604" s="5" customFormat="1" spans="1:12">
      <c r="A604" s="9">
        <v>602</v>
      </c>
      <c r="B604" s="9" t="s">
        <v>45</v>
      </c>
      <c r="C604" s="9" t="s">
        <v>35</v>
      </c>
      <c r="D604" s="11">
        <v>1101</v>
      </c>
      <c r="E604" s="11">
        <v>88.33</v>
      </c>
      <c r="F604" s="11">
        <v>70.74</v>
      </c>
      <c r="G604" s="9" t="s">
        <v>27</v>
      </c>
      <c r="H604" s="9" t="s">
        <v>20</v>
      </c>
      <c r="I604" s="9" t="s">
        <v>18</v>
      </c>
      <c r="J604" s="9">
        <v>25109</v>
      </c>
      <c r="K604" s="11">
        <v>31352.53</v>
      </c>
      <c r="L604" s="9">
        <v>2217877.97</v>
      </c>
    </row>
    <row r="605" s="5" customFormat="1" spans="1:12">
      <c r="A605" s="9">
        <v>603</v>
      </c>
      <c r="B605" s="9" t="s">
        <v>45</v>
      </c>
      <c r="C605" s="9" t="s">
        <v>35</v>
      </c>
      <c r="D605" s="11">
        <v>1102</v>
      </c>
      <c r="E605" s="11">
        <v>87.96</v>
      </c>
      <c r="F605" s="11">
        <v>70.44</v>
      </c>
      <c r="G605" s="9" t="s">
        <v>28</v>
      </c>
      <c r="H605" s="9" t="s">
        <v>20</v>
      </c>
      <c r="I605" s="9" t="s">
        <v>18</v>
      </c>
      <c r="J605" s="9">
        <v>25109</v>
      </c>
      <c r="K605" s="11">
        <v>31354.17</v>
      </c>
      <c r="L605" s="9">
        <v>2208587.64</v>
      </c>
    </row>
    <row r="606" s="5" customFormat="1" spans="1:12">
      <c r="A606" s="9">
        <v>604</v>
      </c>
      <c r="B606" s="9" t="s">
        <v>45</v>
      </c>
      <c r="C606" s="9" t="s">
        <v>39</v>
      </c>
      <c r="D606" s="11">
        <v>101</v>
      </c>
      <c r="E606" s="11">
        <v>69.76</v>
      </c>
      <c r="F606" s="11">
        <v>55.87</v>
      </c>
      <c r="G606" s="9" t="s">
        <v>44</v>
      </c>
      <c r="H606" s="9" t="s">
        <v>32</v>
      </c>
      <c r="I606" s="9" t="s">
        <v>18</v>
      </c>
      <c r="J606" s="9">
        <v>24849</v>
      </c>
      <c r="K606" s="11">
        <v>31026.78</v>
      </c>
      <c r="L606" s="9">
        <v>1733466.24</v>
      </c>
    </row>
    <row r="607" s="5" customFormat="1" spans="1:12">
      <c r="A607" s="9">
        <v>605</v>
      </c>
      <c r="B607" s="9" t="s">
        <v>45</v>
      </c>
      <c r="C607" s="9" t="s">
        <v>39</v>
      </c>
      <c r="D607" s="11">
        <v>102</v>
      </c>
      <c r="E607" s="11">
        <v>89.79</v>
      </c>
      <c r="F607" s="11">
        <v>71.91</v>
      </c>
      <c r="G607" s="9" t="s">
        <v>28</v>
      </c>
      <c r="H607" s="9" t="s">
        <v>20</v>
      </c>
      <c r="I607" s="9" t="s">
        <v>18</v>
      </c>
      <c r="J607" s="9">
        <v>24549</v>
      </c>
      <c r="K607" s="11">
        <v>30652.96</v>
      </c>
      <c r="L607" s="9">
        <v>2204254.71</v>
      </c>
    </row>
    <row r="608" s="5" customFormat="1" spans="1:12">
      <c r="A608" s="9">
        <v>606</v>
      </c>
      <c r="B608" s="9" t="s">
        <v>45</v>
      </c>
      <c r="C608" s="9" t="s">
        <v>39</v>
      </c>
      <c r="D608" s="11">
        <v>201</v>
      </c>
      <c r="E608" s="11">
        <v>88.61</v>
      </c>
      <c r="F608" s="11">
        <v>70.96</v>
      </c>
      <c r="G608" s="9" t="s">
        <v>27</v>
      </c>
      <c r="H608" s="9" t="s">
        <v>20</v>
      </c>
      <c r="I608" s="9" t="s">
        <v>18</v>
      </c>
      <c r="J608" s="9">
        <v>25109</v>
      </c>
      <c r="K608" s="11">
        <v>31354.4</v>
      </c>
      <c r="L608" s="9">
        <v>2224908.49</v>
      </c>
    </row>
    <row r="609" s="5" customFormat="1" spans="1:12">
      <c r="A609" s="9">
        <v>607</v>
      </c>
      <c r="B609" s="9" t="s">
        <v>45</v>
      </c>
      <c r="C609" s="9" t="s">
        <v>39</v>
      </c>
      <c r="D609" s="11">
        <v>202</v>
      </c>
      <c r="E609" s="11">
        <v>89.79</v>
      </c>
      <c r="F609" s="11">
        <v>71.91</v>
      </c>
      <c r="G609" s="9" t="s">
        <v>28</v>
      </c>
      <c r="H609" s="9" t="s">
        <v>20</v>
      </c>
      <c r="I609" s="9" t="s">
        <v>18</v>
      </c>
      <c r="J609" s="9">
        <v>25109</v>
      </c>
      <c r="K609" s="11">
        <v>31352.21</v>
      </c>
      <c r="L609" s="9">
        <v>2254537.11</v>
      </c>
    </row>
    <row r="610" s="5" customFormat="1" spans="1:12">
      <c r="A610" s="9">
        <v>608</v>
      </c>
      <c r="B610" s="9" t="s">
        <v>45</v>
      </c>
      <c r="C610" s="9" t="s">
        <v>39</v>
      </c>
      <c r="D610" s="11">
        <v>301</v>
      </c>
      <c r="E610" s="11">
        <v>87.96</v>
      </c>
      <c r="F610" s="11">
        <v>70.44</v>
      </c>
      <c r="G610" s="9" t="s">
        <v>27</v>
      </c>
      <c r="H610" s="9" t="s">
        <v>20</v>
      </c>
      <c r="I610" s="9" t="s">
        <v>18</v>
      </c>
      <c r="J610" s="9">
        <v>25109</v>
      </c>
      <c r="K610" s="11">
        <v>31354.17</v>
      </c>
      <c r="L610" s="9">
        <v>2208587.64</v>
      </c>
    </row>
    <row r="611" s="5" customFormat="1" spans="1:12">
      <c r="A611" s="9">
        <v>609</v>
      </c>
      <c r="B611" s="9" t="s">
        <v>45</v>
      </c>
      <c r="C611" s="9" t="s">
        <v>39</v>
      </c>
      <c r="D611" s="11">
        <v>302</v>
      </c>
      <c r="E611" s="11">
        <v>88.64</v>
      </c>
      <c r="F611" s="11">
        <v>70.99</v>
      </c>
      <c r="G611" s="9" t="s">
        <v>28</v>
      </c>
      <c r="H611" s="9" t="s">
        <v>20</v>
      </c>
      <c r="I611" s="9" t="s">
        <v>18</v>
      </c>
      <c r="J611" s="9">
        <v>25109</v>
      </c>
      <c r="K611" s="11">
        <v>31351.76</v>
      </c>
      <c r="L611" s="9">
        <v>2225661.76</v>
      </c>
    </row>
    <row r="612" s="5" customFormat="1" spans="1:12">
      <c r="A612" s="9">
        <v>610</v>
      </c>
      <c r="B612" s="9" t="s">
        <v>45</v>
      </c>
      <c r="C612" s="9" t="s">
        <v>39</v>
      </c>
      <c r="D612" s="11">
        <v>401</v>
      </c>
      <c r="E612" s="11">
        <v>87.96</v>
      </c>
      <c r="F612" s="11">
        <v>70.44</v>
      </c>
      <c r="G612" s="9" t="s">
        <v>27</v>
      </c>
      <c r="H612" s="9" t="s">
        <v>20</v>
      </c>
      <c r="I612" s="9" t="s">
        <v>18</v>
      </c>
      <c r="J612" s="9">
        <v>25219</v>
      </c>
      <c r="K612" s="11">
        <v>31491.53</v>
      </c>
      <c r="L612" s="9">
        <v>2218263.24</v>
      </c>
    </row>
    <row r="613" s="5" customFormat="1" spans="1:12">
      <c r="A613" s="9">
        <v>611</v>
      </c>
      <c r="B613" s="9" t="s">
        <v>45</v>
      </c>
      <c r="C613" s="9" t="s">
        <v>39</v>
      </c>
      <c r="D613" s="11">
        <v>402</v>
      </c>
      <c r="E613" s="11">
        <v>88.64</v>
      </c>
      <c r="F613" s="11">
        <v>70.99</v>
      </c>
      <c r="G613" s="9" t="s">
        <v>28</v>
      </c>
      <c r="H613" s="9" t="s">
        <v>20</v>
      </c>
      <c r="I613" s="9" t="s">
        <v>18</v>
      </c>
      <c r="J613" s="9">
        <v>25219</v>
      </c>
      <c r="K613" s="11">
        <v>31489.11</v>
      </c>
      <c r="L613" s="9">
        <v>2235412.16</v>
      </c>
    </row>
    <row r="614" s="5" customFormat="1" spans="1:12">
      <c r="A614" s="9">
        <v>612</v>
      </c>
      <c r="B614" s="9" t="s">
        <v>45</v>
      </c>
      <c r="C614" s="9" t="s">
        <v>39</v>
      </c>
      <c r="D614" s="11">
        <v>501</v>
      </c>
      <c r="E614" s="11">
        <v>87.96</v>
      </c>
      <c r="F614" s="11">
        <v>70.44</v>
      </c>
      <c r="G614" s="9" t="s">
        <v>27</v>
      </c>
      <c r="H614" s="9" t="s">
        <v>20</v>
      </c>
      <c r="I614" s="9" t="s">
        <v>18</v>
      </c>
      <c r="J614" s="9">
        <v>25329</v>
      </c>
      <c r="K614" s="11">
        <v>31628.89</v>
      </c>
      <c r="L614" s="9">
        <v>2227938.84</v>
      </c>
    </row>
    <row r="615" s="5" customFormat="1" spans="1:12">
      <c r="A615" s="9">
        <v>613</v>
      </c>
      <c r="B615" s="9" t="s">
        <v>45</v>
      </c>
      <c r="C615" s="9" t="s">
        <v>39</v>
      </c>
      <c r="D615" s="11">
        <v>502</v>
      </c>
      <c r="E615" s="11">
        <v>88.64</v>
      </c>
      <c r="F615" s="11">
        <v>70.99</v>
      </c>
      <c r="G615" s="9" t="s">
        <v>28</v>
      </c>
      <c r="H615" s="9" t="s">
        <v>20</v>
      </c>
      <c r="I615" s="9" t="s">
        <v>18</v>
      </c>
      <c r="J615" s="9">
        <v>25329</v>
      </c>
      <c r="K615" s="11">
        <v>31626.46</v>
      </c>
      <c r="L615" s="9">
        <v>2245162.56</v>
      </c>
    </row>
    <row r="616" s="5" customFormat="1" spans="1:12">
      <c r="A616" s="9">
        <v>614</v>
      </c>
      <c r="B616" s="9" t="s">
        <v>45</v>
      </c>
      <c r="C616" s="9" t="s">
        <v>39</v>
      </c>
      <c r="D616" s="11">
        <v>601</v>
      </c>
      <c r="E616" s="11">
        <v>87.96</v>
      </c>
      <c r="F616" s="11">
        <v>70.44</v>
      </c>
      <c r="G616" s="9" t="s">
        <v>27</v>
      </c>
      <c r="H616" s="9" t="s">
        <v>20</v>
      </c>
      <c r="I616" s="9" t="s">
        <v>18</v>
      </c>
      <c r="J616" s="9">
        <v>25549</v>
      </c>
      <c r="K616" s="11">
        <v>31903.61</v>
      </c>
      <c r="L616" s="9">
        <v>2247290.04</v>
      </c>
    </row>
    <row r="617" s="5" customFormat="1" spans="1:12">
      <c r="A617" s="9">
        <v>615</v>
      </c>
      <c r="B617" s="9" t="s">
        <v>45</v>
      </c>
      <c r="C617" s="9" t="s">
        <v>39</v>
      </c>
      <c r="D617" s="11">
        <v>602</v>
      </c>
      <c r="E617" s="11">
        <v>88.64</v>
      </c>
      <c r="F617" s="11">
        <v>70.99</v>
      </c>
      <c r="G617" s="9" t="s">
        <v>28</v>
      </c>
      <c r="H617" s="9" t="s">
        <v>20</v>
      </c>
      <c r="I617" s="9" t="s">
        <v>18</v>
      </c>
      <c r="J617" s="9">
        <v>25549</v>
      </c>
      <c r="K617" s="11">
        <v>31901.16</v>
      </c>
      <c r="L617" s="9">
        <v>2264663.36</v>
      </c>
    </row>
    <row r="618" s="5" customFormat="1" spans="1:12">
      <c r="A618" s="9">
        <v>616</v>
      </c>
      <c r="B618" s="9" t="s">
        <v>45</v>
      </c>
      <c r="C618" s="9" t="s">
        <v>39</v>
      </c>
      <c r="D618" s="11">
        <v>701</v>
      </c>
      <c r="E618" s="11">
        <v>87.96</v>
      </c>
      <c r="F618" s="11">
        <v>70.44</v>
      </c>
      <c r="G618" s="9" t="s">
        <v>27</v>
      </c>
      <c r="H618" s="9" t="s">
        <v>20</v>
      </c>
      <c r="I618" s="9" t="s">
        <v>18</v>
      </c>
      <c r="J618" s="9">
        <v>25549</v>
      </c>
      <c r="K618" s="11">
        <v>31903.61</v>
      </c>
      <c r="L618" s="9">
        <v>2247290.04</v>
      </c>
    </row>
    <row r="619" s="5" customFormat="1" spans="1:12">
      <c r="A619" s="9">
        <v>617</v>
      </c>
      <c r="B619" s="9" t="s">
        <v>45</v>
      </c>
      <c r="C619" s="9" t="s">
        <v>39</v>
      </c>
      <c r="D619" s="11">
        <v>702</v>
      </c>
      <c r="E619" s="11">
        <v>88.64</v>
      </c>
      <c r="F619" s="11">
        <v>70.99</v>
      </c>
      <c r="G619" s="9" t="s">
        <v>28</v>
      </c>
      <c r="H619" s="9" t="s">
        <v>20</v>
      </c>
      <c r="I619" s="9" t="s">
        <v>18</v>
      </c>
      <c r="J619" s="9">
        <v>25549</v>
      </c>
      <c r="K619" s="11">
        <v>31901.16</v>
      </c>
      <c r="L619" s="9">
        <v>2264663.36</v>
      </c>
    </row>
    <row r="620" s="5" customFormat="1" spans="1:12">
      <c r="A620" s="9">
        <v>618</v>
      </c>
      <c r="B620" s="9" t="s">
        <v>45</v>
      </c>
      <c r="C620" s="9" t="s">
        <v>39</v>
      </c>
      <c r="D620" s="11">
        <v>801</v>
      </c>
      <c r="E620" s="11">
        <v>87.96</v>
      </c>
      <c r="F620" s="11">
        <v>70.44</v>
      </c>
      <c r="G620" s="9" t="s">
        <v>27</v>
      </c>
      <c r="H620" s="9" t="s">
        <v>20</v>
      </c>
      <c r="I620" s="9" t="s">
        <v>18</v>
      </c>
      <c r="J620" s="9">
        <v>25549</v>
      </c>
      <c r="K620" s="11">
        <v>31903.61</v>
      </c>
      <c r="L620" s="9">
        <v>2247290.04</v>
      </c>
    </row>
    <row r="621" s="5" customFormat="1" spans="1:12">
      <c r="A621" s="9">
        <v>619</v>
      </c>
      <c r="B621" s="9" t="s">
        <v>45</v>
      </c>
      <c r="C621" s="9" t="s">
        <v>39</v>
      </c>
      <c r="D621" s="11">
        <v>802</v>
      </c>
      <c r="E621" s="11">
        <v>88.64</v>
      </c>
      <c r="F621" s="11">
        <v>70.99</v>
      </c>
      <c r="G621" s="9" t="s">
        <v>28</v>
      </c>
      <c r="H621" s="9" t="s">
        <v>20</v>
      </c>
      <c r="I621" s="9" t="s">
        <v>18</v>
      </c>
      <c r="J621" s="9">
        <v>25549</v>
      </c>
      <c r="K621" s="11">
        <v>31901.16</v>
      </c>
      <c r="L621" s="9">
        <v>2264663.36</v>
      </c>
    </row>
    <row r="622" s="5" customFormat="1" spans="1:12">
      <c r="A622" s="9">
        <v>620</v>
      </c>
      <c r="B622" s="9" t="s">
        <v>45</v>
      </c>
      <c r="C622" s="9" t="s">
        <v>39</v>
      </c>
      <c r="D622" s="11">
        <v>901</v>
      </c>
      <c r="E622" s="11">
        <v>87.96</v>
      </c>
      <c r="F622" s="11">
        <v>70.44</v>
      </c>
      <c r="G622" s="9" t="s">
        <v>27</v>
      </c>
      <c r="H622" s="9" t="s">
        <v>20</v>
      </c>
      <c r="I622" s="9" t="s">
        <v>18</v>
      </c>
      <c r="J622" s="9">
        <v>25549</v>
      </c>
      <c r="K622" s="11">
        <v>31903.61</v>
      </c>
      <c r="L622" s="9">
        <v>2247290.04</v>
      </c>
    </row>
    <row r="623" s="5" customFormat="1" spans="1:12">
      <c r="A623" s="9">
        <v>621</v>
      </c>
      <c r="B623" s="9" t="s">
        <v>45</v>
      </c>
      <c r="C623" s="9" t="s">
        <v>39</v>
      </c>
      <c r="D623" s="11">
        <v>902</v>
      </c>
      <c r="E623" s="11">
        <v>88.64</v>
      </c>
      <c r="F623" s="11">
        <v>70.99</v>
      </c>
      <c r="G623" s="9" t="s">
        <v>28</v>
      </c>
      <c r="H623" s="9" t="s">
        <v>20</v>
      </c>
      <c r="I623" s="9" t="s">
        <v>18</v>
      </c>
      <c r="J623" s="9">
        <v>25549</v>
      </c>
      <c r="K623" s="11">
        <v>31901.16</v>
      </c>
      <c r="L623" s="9">
        <v>2264663.36</v>
      </c>
    </row>
    <row r="624" s="5" customFormat="1" spans="1:12">
      <c r="A624" s="9">
        <v>622</v>
      </c>
      <c r="B624" s="9" t="s">
        <v>45</v>
      </c>
      <c r="C624" s="9" t="s">
        <v>39</v>
      </c>
      <c r="D624" s="11">
        <v>1001</v>
      </c>
      <c r="E624" s="11">
        <v>87.96</v>
      </c>
      <c r="F624" s="11">
        <v>70.44</v>
      </c>
      <c r="G624" s="9" t="s">
        <v>27</v>
      </c>
      <c r="H624" s="9" t="s">
        <v>20</v>
      </c>
      <c r="I624" s="9" t="s">
        <v>18</v>
      </c>
      <c r="J624" s="9">
        <v>25769</v>
      </c>
      <c r="K624" s="11">
        <v>32178.33</v>
      </c>
      <c r="L624" s="9">
        <v>2266641.24</v>
      </c>
    </row>
    <row r="625" s="5" customFormat="1" spans="1:12">
      <c r="A625" s="9">
        <v>623</v>
      </c>
      <c r="B625" s="9" t="s">
        <v>45</v>
      </c>
      <c r="C625" s="9" t="s">
        <v>39</v>
      </c>
      <c r="D625" s="11">
        <v>1002</v>
      </c>
      <c r="E625" s="11">
        <v>88.64</v>
      </c>
      <c r="F625" s="11">
        <v>70.99</v>
      </c>
      <c r="G625" s="9" t="s">
        <v>28</v>
      </c>
      <c r="H625" s="9" t="s">
        <v>20</v>
      </c>
      <c r="I625" s="9" t="s">
        <v>18</v>
      </c>
      <c r="J625" s="9">
        <v>25769</v>
      </c>
      <c r="K625" s="11">
        <v>32175.86</v>
      </c>
      <c r="L625" s="9">
        <v>2284164.16</v>
      </c>
    </row>
    <row r="626" s="5" customFormat="1" spans="1:12">
      <c r="A626" s="9">
        <v>624</v>
      </c>
      <c r="B626" s="9" t="s">
        <v>45</v>
      </c>
      <c r="C626" s="9" t="s">
        <v>39</v>
      </c>
      <c r="D626" s="11">
        <v>1101</v>
      </c>
      <c r="E626" s="11">
        <v>87.96</v>
      </c>
      <c r="F626" s="11">
        <v>70.44</v>
      </c>
      <c r="G626" s="9" t="s">
        <v>27</v>
      </c>
      <c r="H626" s="9" t="s">
        <v>20</v>
      </c>
      <c r="I626" s="9" t="s">
        <v>18</v>
      </c>
      <c r="J626" s="9">
        <v>25109</v>
      </c>
      <c r="K626" s="11">
        <v>31354.17</v>
      </c>
      <c r="L626" s="9">
        <v>2208587.64</v>
      </c>
    </row>
    <row r="627" s="5" customFormat="1" spans="1:12">
      <c r="A627" s="9">
        <v>625</v>
      </c>
      <c r="B627" s="9" t="s">
        <v>45</v>
      </c>
      <c r="C627" s="9" t="s">
        <v>39</v>
      </c>
      <c r="D627" s="11">
        <v>1102</v>
      </c>
      <c r="E627" s="11">
        <v>88.64</v>
      </c>
      <c r="F627" s="11">
        <v>70.99</v>
      </c>
      <c r="G627" s="9" t="s">
        <v>28</v>
      </c>
      <c r="H627" s="9" t="s">
        <v>20</v>
      </c>
      <c r="I627" s="9" t="s">
        <v>18</v>
      </c>
      <c r="J627" s="9">
        <v>25109</v>
      </c>
      <c r="K627" s="11">
        <v>31351.76</v>
      </c>
      <c r="L627" s="9">
        <v>2225661.76</v>
      </c>
    </row>
    <row r="628" s="5" customFormat="1" spans="1:12">
      <c r="A628" s="9">
        <v>626</v>
      </c>
      <c r="B628" s="9" t="s">
        <v>46</v>
      </c>
      <c r="C628" s="9" t="s">
        <v>14</v>
      </c>
      <c r="D628" s="11">
        <v>101</v>
      </c>
      <c r="E628" s="11">
        <v>89.72</v>
      </c>
      <c r="F628" s="11">
        <v>71.91</v>
      </c>
      <c r="G628" s="9" t="s">
        <v>27</v>
      </c>
      <c r="H628" s="9" t="s">
        <v>20</v>
      </c>
      <c r="I628" s="9" t="s">
        <v>18</v>
      </c>
      <c r="J628" s="9">
        <v>24549</v>
      </c>
      <c r="K628" s="11">
        <v>30629.07</v>
      </c>
      <c r="L628" s="9">
        <v>2202536.28</v>
      </c>
    </row>
    <row r="629" s="5" customFormat="1" spans="1:12">
      <c r="A629" s="9">
        <v>627</v>
      </c>
      <c r="B629" s="9" t="s">
        <v>46</v>
      </c>
      <c r="C629" s="9" t="s">
        <v>14</v>
      </c>
      <c r="D629" s="11">
        <v>102</v>
      </c>
      <c r="E629" s="11">
        <v>88.53</v>
      </c>
      <c r="F629" s="11">
        <v>70.96</v>
      </c>
      <c r="G629" s="9" t="s">
        <v>28</v>
      </c>
      <c r="H629" s="9" t="s">
        <v>20</v>
      </c>
      <c r="I629" s="9" t="s">
        <v>18</v>
      </c>
      <c r="J629" s="9">
        <v>24549</v>
      </c>
      <c r="K629" s="11">
        <v>30627.44</v>
      </c>
      <c r="L629" s="9">
        <v>2173322.97</v>
      </c>
    </row>
    <row r="630" s="5" customFormat="1" spans="1:12">
      <c r="A630" s="9">
        <v>628</v>
      </c>
      <c r="B630" s="9" t="s">
        <v>46</v>
      </c>
      <c r="C630" s="9" t="s">
        <v>14</v>
      </c>
      <c r="D630" s="11">
        <v>201</v>
      </c>
      <c r="E630" s="11">
        <v>89.72</v>
      </c>
      <c r="F630" s="11">
        <v>71.91</v>
      </c>
      <c r="G630" s="9" t="s">
        <v>27</v>
      </c>
      <c r="H630" s="9" t="s">
        <v>20</v>
      </c>
      <c r="I630" s="9" t="s">
        <v>18</v>
      </c>
      <c r="J630" s="9">
        <v>25109</v>
      </c>
      <c r="K630" s="11">
        <v>31327.76</v>
      </c>
      <c r="L630" s="9">
        <v>2252779.48</v>
      </c>
    </row>
    <row r="631" s="5" customFormat="1" spans="1:12">
      <c r="A631" s="9">
        <v>629</v>
      </c>
      <c r="B631" s="9" t="s">
        <v>46</v>
      </c>
      <c r="C631" s="9" t="s">
        <v>14</v>
      </c>
      <c r="D631" s="11">
        <v>202</v>
      </c>
      <c r="E631" s="11">
        <v>88.53</v>
      </c>
      <c r="F631" s="11">
        <v>70.96</v>
      </c>
      <c r="G631" s="9" t="s">
        <v>28</v>
      </c>
      <c r="H631" s="9" t="s">
        <v>20</v>
      </c>
      <c r="I631" s="9" t="s">
        <v>18</v>
      </c>
      <c r="J631" s="9">
        <v>25109</v>
      </c>
      <c r="K631" s="11">
        <v>31326.1</v>
      </c>
      <c r="L631" s="9">
        <v>2222899.77</v>
      </c>
    </row>
    <row r="632" s="5" customFormat="1" spans="1:12">
      <c r="A632" s="9">
        <v>630</v>
      </c>
      <c r="B632" s="9" t="s">
        <v>46</v>
      </c>
      <c r="C632" s="9" t="s">
        <v>14</v>
      </c>
      <c r="D632" s="11">
        <v>301</v>
      </c>
      <c r="E632" s="11">
        <v>88.57</v>
      </c>
      <c r="F632" s="11">
        <v>70.99</v>
      </c>
      <c r="G632" s="9" t="s">
        <v>27</v>
      </c>
      <c r="H632" s="9" t="s">
        <v>20</v>
      </c>
      <c r="I632" s="9" t="s">
        <v>18</v>
      </c>
      <c r="J632" s="9">
        <v>25109</v>
      </c>
      <c r="K632" s="11">
        <v>31327.01</v>
      </c>
      <c r="L632" s="9">
        <v>2223904.13</v>
      </c>
    </row>
    <row r="633" s="5" customFormat="1" spans="1:12">
      <c r="A633" s="9">
        <v>631</v>
      </c>
      <c r="B633" s="9" t="s">
        <v>46</v>
      </c>
      <c r="C633" s="9" t="s">
        <v>14</v>
      </c>
      <c r="D633" s="11">
        <v>302</v>
      </c>
      <c r="E633" s="11">
        <v>87.89</v>
      </c>
      <c r="F633" s="11">
        <v>70.44</v>
      </c>
      <c r="G633" s="9" t="s">
        <v>28</v>
      </c>
      <c r="H633" s="9" t="s">
        <v>20</v>
      </c>
      <c r="I633" s="9" t="s">
        <v>18</v>
      </c>
      <c r="J633" s="9">
        <v>25109</v>
      </c>
      <c r="K633" s="11">
        <v>31329.22</v>
      </c>
      <c r="L633" s="9">
        <v>2206830.01</v>
      </c>
    </row>
    <row r="634" s="5" customFormat="1" spans="1:12">
      <c r="A634" s="9">
        <v>632</v>
      </c>
      <c r="B634" s="9" t="s">
        <v>46</v>
      </c>
      <c r="C634" s="9" t="s">
        <v>14</v>
      </c>
      <c r="D634" s="11">
        <v>401</v>
      </c>
      <c r="E634" s="11">
        <v>88.57</v>
      </c>
      <c r="F634" s="11">
        <v>70.99</v>
      </c>
      <c r="G634" s="9" t="s">
        <v>27</v>
      </c>
      <c r="H634" s="9" t="s">
        <v>20</v>
      </c>
      <c r="I634" s="9" t="s">
        <v>18</v>
      </c>
      <c r="J634" s="9">
        <v>25219</v>
      </c>
      <c r="K634" s="11">
        <v>31464.25</v>
      </c>
      <c r="L634" s="9">
        <v>2233646.83</v>
      </c>
    </row>
    <row r="635" s="5" customFormat="1" spans="1:12">
      <c r="A635" s="9">
        <v>633</v>
      </c>
      <c r="B635" s="9" t="s">
        <v>46</v>
      </c>
      <c r="C635" s="9" t="s">
        <v>14</v>
      </c>
      <c r="D635" s="11">
        <v>402</v>
      </c>
      <c r="E635" s="11">
        <v>87.89</v>
      </c>
      <c r="F635" s="11">
        <v>70.44</v>
      </c>
      <c r="G635" s="9" t="s">
        <v>28</v>
      </c>
      <c r="H635" s="9" t="s">
        <v>20</v>
      </c>
      <c r="I635" s="9" t="s">
        <v>18</v>
      </c>
      <c r="J635" s="9">
        <v>25219</v>
      </c>
      <c r="K635" s="11">
        <v>31466.47</v>
      </c>
      <c r="L635" s="9">
        <v>2216497.91</v>
      </c>
    </row>
    <row r="636" s="5" customFormat="1" spans="1:12">
      <c r="A636" s="9">
        <v>634</v>
      </c>
      <c r="B636" s="9" t="s">
        <v>46</v>
      </c>
      <c r="C636" s="9" t="s">
        <v>14</v>
      </c>
      <c r="D636" s="11">
        <v>501</v>
      </c>
      <c r="E636" s="11">
        <v>88.57</v>
      </c>
      <c r="F636" s="11">
        <v>70.99</v>
      </c>
      <c r="G636" s="9" t="s">
        <v>27</v>
      </c>
      <c r="H636" s="9" t="s">
        <v>20</v>
      </c>
      <c r="I636" s="9" t="s">
        <v>18</v>
      </c>
      <c r="J636" s="9">
        <v>25329</v>
      </c>
      <c r="K636" s="11">
        <v>31601.49</v>
      </c>
      <c r="L636" s="9">
        <v>2243389.53</v>
      </c>
    </row>
    <row r="637" s="5" customFormat="1" spans="1:12">
      <c r="A637" s="9">
        <v>635</v>
      </c>
      <c r="B637" s="9" t="s">
        <v>46</v>
      </c>
      <c r="C637" s="9" t="s">
        <v>14</v>
      </c>
      <c r="D637" s="11">
        <v>502</v>
      </c>
      <c r="E637" s="11">
        <v>87.89</v>
      </c>
      <c r="F637" s="11">
        <v>70.44</v>
      </c>
      <c r="G637" s="9" t="s">
        <v>28</v>
      </c>
      <c r="H637" s="9" t="s">
        <v>20</v>
      </c>
      <c r="I637" s="9" t="s">
        <v>18</v>
      </c>
      <c r="J637" s="9">
        <v>25329</v>
      </c>
      <c r="K637" s="11">
        <v>31603.72</v>
      </c>
      <c r="L637" s="9">
        <v>2226165.81</v>
      </c>
    </row>
    <row r="638" s="5" customFormat="1" spans="1:12">
      <c r="A638" s="9">
        <v>636</v>
      </c>
      <c r="B638" s="9" t="s">
        <v>46</v>
      </c>
      <c r="C638" s="9" t="s">
        <v>14</v>
      </c>
      <c r="D638" s="11">
        <v>601</v>
      </c>
      <c r="E638" s="11">
        <v>88.57</v>
      </c>
      <c r="F638" s="11">
        <v>70.99</v>
      </c>
      <c r="G638" s="9" t="s">
        <v>27</v>
      </c>
      <c r="H638" s="9" t="s">
        <v>20</v>
      </c>
      <c r="I638" s="9" t="s">
        <v>18</v>
      </c>
      <c r="J638" s="9">
        <v>25549</v>
      </c>
      <c r="K638" s="11">
        <v>31875.97</v>
      </c>
      <c r="L638" s="9">
        <v>2262874.93</v>
      </c>
    </row>
    <row r="639" s="5" customFormat="1" spans="1:12">
      <c r="A639" s="9">
        <v>637</v>
      </c>
      <c r="B639" s="9" t="s">
        <v>46</v>
      </c>
      <c r="C639" s="9" t="s">
        <v>14</v>
      </c>
      <c r="D639" s="11">
        <v>602</v>
      </c>
      <c r="E639" s="11">
        <v>87.89</v>
      </c>
      <c r="F639" s="11">
        <v>70.44</v>
      </c>
      <c r="G639" s="9" t="s">
        <v>28</v>
      </c>
      <c r="H639" s="9" t="s">
        <v>20</v>
      </c>
      <c r="I639" s="9" t="s">
        <v>18</v>
      </c>
      <c r="J639" s="9">
        <v>25549</v>
      </c>
      <c r="K639" s="11">
        <v>31878.22</v>
      </c>
      <c r="L639" s="9">
        <v>2245501.61</v>
      </c>
    </row>
    <row r="640" s="5" customFormat="1" spans="1:12">
      <c r="A640" s="9">
        <v>638</v>
      </c>
      <c r="B640" s="9" t="s">
        <v>46</v>
      </c>
      <c r="C640" s="9" t="s">
        <v>14</v>
      </c>
      <c r="D640" s="11">
        <v>701</v>
      </c>
      <c r="E640" s="11">
        <v>88.57</v>
      </c>
      <c r="F640" s="11">
        <v>70.99</v>
      </c>
      <c r="G640" s="9" t="s">
        <v>27</v>
      </c>
      <c r="H640" s="9" t="s">
        <v>20</v>
      </c>
      <c r="I640" s="9" t="s">
        <v>18</v>
      </c>
      <c r="J640" s="9">
        <v>25549</v>
      </c>
      <c r="K640" s="11">
        <v>31875.97</v>
      </c>
      <c r="L640" s="9">
        <v>2262874.93</v>
      </c>
    </row>
    <row r="641" s="5" customFormat="1" spans="1:12">
      <c r="A641" s="9">
        <v>639</v>
      </c>
      <c r="B641" s="9" t="s">
        <v>46</v>
      </c>
      <c r="C641" s="9" t="s">
        <v>14</v>
      </c>
      <c r="D641" s="11">
        <v>702</v>
      </c>
      <c r="E641" s="11">
        <v>87.89</v>
      </c>
      <c r="F641" s="11">
        <v>70.44</v>
      </c>
      <c r="G641" s="9" t="s">
        <v>28</v>
      </c>
      <c r="H641" s="9" t="s">
        <v>20</v>
      </c>
      <c r="I641" s="9" t="s">
        <v>18</v>
      </c>
      <c r="J641" s="9">
        <v>25549</v>
      </c>
      <c r="K641" s="11">
        <v>31878.22</v>
      </c>
      <c r="L641" s="9">
        <v>2245501.61</v>
      </c>
    </row>
    <row r="642" s="5" customFormat="1" spans="1:12">
      <c r="A642" s="9">
        <v>640</v>
      </c>
      <c r="B642" s="9" t="s">
        <v>46</v>
      </c>
      <c r="C642" s="9" t="s">
        <v>14</v>
      </c>
      <c r="D642" s="11">
        <v>801</v>
      </c>
      <c r="E642" s="11">
        <v>88.57</v>
      </c>
      <c r="F642" s="11">
        <v>70.99</v>
      </c>
      <c r="G642" s="9" t="s">
        <v>27</v>
      </c>
      <c r="H642" s="9" t="s">
        <v>20</v>
      </c>
      <c r="I642" s="9" t="s">
        <v>18</v>
      </c>
      <c r="J642" s="9">
        <v>25549</v>
      </c>
      <c r="K642" s="11">
        <v>31875.97</v>
      </c>
      <c r="L642" s="9">
        <v>2262874.93</v>
      </c>
    </row>
    <row r="643" s="5" customFormat="1" spans="1:12">
      <c r="A643" s="9">
        <v>641</v>
      </c>
      <c r="B643" s="9" t="s">
        <v>46</v>
      </c>
      <c r="C643" s="9" t="s">
        <v>14</v>
      </c>
      <c r="D643" s="11">
        <v>802</v>
      </c>
      <c r="E643" s="11">
        <v>87.89</v>
      </c>
      <c r="F643" s="11">
        <v>70.44</v>
      </c>
      <c r="G643" s="9" t="s">
        <v>28</v>
      </c>
      <c r="H643" s="9" t="s">
        <v>20</v>
      </c>
      <c r="I643" s="9" t="s">
        <v>18</v>
      </c>
      <c r="J643" s="9">
        <v>25549</v>
      </c>
      <c r="K643" s="11">
        <v>31878.22</v>
      </c>
      <c r="L643" s="9">
        <v>2245501.61</v>
      </c>
    </row>
    <row r="644" s="5" customFormat="1" spans="1:12">
      <c r="A644" s="9">
        <v>642</v>
      </c>
      <c r="B644" s="9" t="s">
        <v>46</v>
      </c>
      <c r="C644" s="9" t="s">
        <v>14</v>
      </c>
      <c r="D644" s="11">
        <v>901</v>
      </c>
      <c r="E644" s="11">
        <v>88.57</v>
      </c>
      <c r="F644" s="11">
        <v>70.99</v>
      </c>
      <c r="G644" s="9" t="s">
        <v>27</v>
      </c>
      <c r="H644" s="9" t="s">
        <v>20</v>
      </c>
      <c r="I644" s="9" t="s">
        <v>18</v>
      </c>
      <c r="J644" s="9">
        <v>25549</v>
      </c>
      <c r="K644" s="11">
        <v>31875.97</v>
      </c>
      <c r="L644" s="9">
        <v>2262874.93</v>
      </c>
    </row>
    <row r="645" s="5" customFormat="1" spans="1:12">
      <c r="A645" s="9">
        <v>643</v>
      </c>
      <c r="B645" s="9" t="s">
        <v>46</v>
      </c>
      <c r="C645" s="9" t="s">
        <v>14</v>
      </c>
      <c r="D645" s="11">
        <v>902</v>
      </c>
      <c r="E645" s="11">
        <v>87.89</v>
      </c>
      <c r="F645" s="11">
        <v>70.44</v>
      </c>
      <c r="G645" s="9" t="s">
        <v>28</v>
      </c>
      <c r="H645" s="9" t="s">
        <v>20</v>
      </c>
      <c r="I645" s="9" t="s">
        <v>18</v>
      </c>
      <c r="J645" s="9">
        <v>25549</v>
      </c>
      <c r="K645" s="11">
        <v>31878.22</v>
      </c>
      <c r="L645" s="9">
        <v>2245501.61</v>
      </c>
    </row>
    <row r="646" s="5" customFormat="1" spans="1:12">
      <c r="A646" s="9">
        <v>644</v>
      </c>
      <c r="B646" s="9" t="s">
        <v>46</v>
      </c>
      <c r="C646" s="9" t="s">
        <v>14</v>
      </c>
      <c r="D646" s="11">
        <v>1001</v>
      </c>
      <c r="E646" s="11">
        <v>88.57</v>
      </c>
      <c r="F646" s="11">
        <v>70.99</v>
      </c>
      <c r="G646" s="9" t="s">
        <v>27</v>
      </c>
      <c r="H646" s="9" t="s">
        <v>20</v>
      </c>
      <c r="I646" s="9" t="s">
        <v>18</v>
      </c>
      <c r="J646" s="9">
        <v>25769</v>
      </c>
      <c r="K646" s="11">
        <v>32150.45</v>
      </c>
      <c r="L646" s="9">
        <v>2282360.33</v>
      </c>
    </row>
    <row r="647" s="5" customFormat="1" spans="1:12">
      <c r="A647" s="9">
        <v>645</v>
      </c>
      <c r="B647" s="9" t="s">
        <v>46</v>
      </c>
      <c r="C647" s="9" t="s">
        <v>14</v>
      </c>
      <c r="D647" s="11">
        <v>1002</v>
      </c>
      <c r="E647" s="11">
        <v>87.89</v>
      </c>
      <c r="F647" s="11">
        <v>70.44</v>
      </c>
      <c r="G647" s="9" t="s">
        <v>28</v>
      </c>
      <c r="H647" s="9" t="s">
        <v>20</v>
      </c>
      <c r="I647" s="9" t="s">
        <v>18</v>
      </c>
      <c r="J647" s="9">
        <v>25769</v>
      </c>
      <c r="K647" s="11">
        <v>32152.72</v>
      </c>
      <c r="L647" s="9">
        <v>2264837.41</v>
      </c>
    </row>
    <row r="648" s="5" customFormat="1" spans="1:12">
      <c r="A648" s="9">
        <v>646</v>
      </c>
      <c r="B648" s="9" t="s">
        <v>46</v>
      </c>
      <c r="C648" s="9" t="s">
        <v>14</v>
      </c>
      <c r="D648" s="11">
        <v>1101</v>
      </c>
      <c r="E648" s="11">
        <v>88.57</v>
      </c>
      <c r="F648" s="11">
        <v>70.99</v>
      </c>
      <c r="G648" s="9" t="s">
        <v>27</v>
      </c>
      <c r="H648" s="9" t="s">
        <v>20</v>
      </c>
      <c r="I648" s="9" t="s">
        <v>18</v>
      </c>
      <c r="J648" s="9">
        <v>25109</v>
      </c>
      <c r="K648" s="11">
        <v>31327.01</v>
      </c>
      <c r="L648" s="9">
        <v>2223904.13</v>
      </c>
    </row>
    <row r="649" s="5" customFormat="1" spans="1:12">
      <c r="A649" s="9">
        <v>647</v>
      </c>
      <c r="B649" s="9" t="s">
        <v>46</v>
      </c>
      <c r="C649" s="9" t="s">
        <v>14</v>
      </c>
      <c r="D649" s="11">
        <v>1102</v>
      </c>
      <c r="E649" s="11">
        <v>87.89</v>
      </c>
      <c r="F649" s="11">
        <v>70.44</v>
      </c>
      <c r="G649" s="9" t="s">
        <v>28</v>
      </c>
      <c r="H649" s="9" t="s">
        <v>20</v>
      </c>
      <c r="I649" s="9" t="s">
        <v>18</v>
      </c>
      <c r="J649" s="9">
        <v>25109</v>
      </c>
      <c r="K649" s="11">
        <v>31329.22</v>
      </c>
      <c r="L649" s="9">
        <v>2206830.01</v>
      </c>
    </row>
    <row r="650" s="5" customFormat="1" spans="1:12">
      <c r="A650" s="9">
        <v>648</v>
      </c>
      <c r="B650" s="9" t="s">
        <v>46</v>
      </c>
      <c r="C650" s="9" t="s">
        <v>22</v>
      </c>
      <c r="D650" s="11">
        <v>101</v>
      </c>
      <c r="E650" s="11">
        <v>88.53</v>
      </c>
      <c r="F650" s="11">
        <v>70.96</v>
      </c>
      <c r="G650" s="9" t="s">
        <v>27</v>
      </c>
      <c r="H650" s="9" t="s">
        <v>20</v>
      </c>
      <c r="I650" s="9" t="s">
        <v>18</v>
      </c>
      <c r="J650" s="9">
        <v>24549</v>
      </c>
      <c r="K650" s="11">
        <v>30627.44</v>
      </c>
      <c r="L650" s="9">
        <v>2173322.97</v>
      </c>
    </row>
    <row r="651" s="5" customFormat="1" spans="1:12">
      <c r="A651" s="9">
        <v>649</v>
      </c>
      <c r="B651" s="9" t="s">
        <v>46</v>
      </c>
      <c r="C651" s="9" t="s">
        <v>22</v>
      </c>
      <c r="D651" s="11">
        <v>102</v>
      </c>
      <c r="E651" s="11">
        <v>88.53</v>
      </c>
      <c r="F651" s="11">
        <v>70.96</v>
      </c>
      <c r="G651" s="9" t="s">
        <v>28</v>
      </c>
      <c r="H651" s="9" t="s">
        <v>20</v>
      </c>
      <c r="I651" s="9" t="s">
        <v>18</v>
      </c>
      <c r="J651" s="9">
        <v>24549</v>
      </c>
      <c r="K651" s="11">
        <v>30627.44</v>
      </c>
      <c r="L651" s="9">
        <v>2173322.97</v>
      </c>
    </row>
    <row r="652" s="5" customFormat="1" spans="1:12">
      <c r="A652" s="9">
        <v>650</v>
      </c>
      <c r="B652" s="9" t="s">
        <v>46</v>
      </c>
      <c r="C652" s="9" t="s">
        <v>22</v>
      </c>
      <c r="D652" s="11">
        <v>201</v>
      </c>
      <c r="E652" s="11">
        <v>88.53</v>
      </c>
      <c r="F652" s="11">
        <v>70.96</v>
      </c>
      <c r="G652" s="9" t="s">
        <v>27</v>
      </c>
      <c r="H652" s="9" t="s">
        <v>20</v>
      </c>
      <c r="I652" s="9" t="s">
        <v>18</v>
      </c>
      <c r="J652" s="9">
        <v>25109</v>
      </c>
      <c r="K652" s="11">
        <v>31326.1</v>
      </c>
      <c r="L652" s="9">
        <v>2222899.77</v>
      </c>
    </row>
    <row r="653" s="5" customFormat="1" spans="1:12">
      <c r="A653" s="9">
        <v>651</v>
      </c>
      <c r="B653" s="9" t="s">
        <v>46</v>
      </c>
      <c r="C653" s="9" t="s">
        <v>22</v>
      </c>
      <c r="D653" s="11">
        <v>202</v>
      </c>
      <c r="E653" s="11">
        <v>88.53</v>
      </c>
      <c r="F653" s="11">
        <v>70.96</v>
      </c>
      <c r="G653" s="9" t="s">
        <v>28</v>
      </c>
      <c r="H653" s="9" t="s">
        <v>20</v>
      </c>
      <c r="I653" s="9" t="s">
        <v>18</v>
      </c>
      <c r="J653" s="9">
        <v>25109</v>
      </c>
      <c r="K653" s="11">
        <v>31326.1</v>
      </c>
      <c r="L653" s="9">
        <v>2222899.77</v>
      </c>
    </row>
    <row r="654" s="5" customFormat="1" spans="1:12">
      <c r="A654" s="9">
        <v>652</v>
      </c>
      <c r="B654" s="9" t="s">
        <v>46</v>
      </c>
      <c r="C654" s="9" t="s">
        <v>22</v>
      </c>
      <c r="D654" s="11">
        <v>301</v>
      </c>
      <c r="E654" s="11">
        <v>87.89</v>
      </c>
      <c r="F654" s="11">
        <v>70.44</v>
      </c>
      <c r="G654" s="9" t="s">
        <v>27</v>
      </c>
      <c r="H654" s="9" t="s">
        <v>20</v>
      </c>
      <c r="I654" s="9" t="s">
        <v>18</v>
      </c>
      <c r="J654" s="9">
        <v>25109</v>
      </c>
      <c r="K654" s="11">
        <v>31329.22</v>
      </c>
      <c r="L654" s="9">
        <v>2206830.01</v>
      </c>
    </row>
    <row r="655" s="5" customFormat="1" spans="1:12">
      <c r="A655" s="9">
        <v>653</v>
      </c>
      <c r="B655" s="9" t="s">
        <v>46</v>
      </c>
      <c r="C655" s="9" t="s">
        <v>22</v>
      </c>
      <c r="D655" s="11">
        <v>302</v>
      </c>
      <c r="E655" s="11">
        <v>87.89</v>
      </c>
      <c r="F655" s="11">
        <v>70.44</v>
      </c>
      <c r="G655" s="9" t="s">
        <v>28</v>
      </c>
      <c r="H655" s="9" t="s">
        <v>20</v>
      </c>
      <c r="I655" s="9" t="s">
        <v>18</v>
      </c>
      <c r="J655" s="9">
        <v>25109</v>
      </c>
      <c r="K655" s="11">
        <v>31329.22</v>
      </c>
      <c r="L655" s="9">
        <v>2206830.01</v>
      </c>
    </row>
    <row r="656" s="5" customFormat="1" spans="1:12">
      <c r="A656" s="9">
        <v>654</v>
      </c>
      <c r="B656" s="9" t="s">
        <v>46</v>
      </c>
      <c r="C656" s="9" t="s">
        <v>22</v>
      </c>
      <c r="D656" s="11">
        <v>401</v>
      </c>
      <c r="E656" s="11">
        <v>87.89</v>
      </c>
      <c r="F656" s="11">
        <v>70.44</v>
      </c>
      <c r="G656" s="9" t="s">
        <v>27</v>
      </c>
      <c r="H656" s="9" t="s">
        <v>20</v>
      </c>
      <c r="I656" s="9" t="s">
        <v>18</v>
      </c>
      <c r="J656" s="9">
        <v>25219</v>
      </c>
      <c r="K656" s="11">
        <v>31466.47</v>
      </c>
      <c r="L656" s="9">
        <v>2216497.91</v>
      </c>
    </row>
    <row r="657" s="5" customFormat="1" spans="1:12">
      <c r="A657" s="9">
        <v>655</v>
      </c>
      <c r="B657" s="9" t="s">
        <v>46</v>
      </c>
      <c r="C657" s="9" t="s">
        <v>22</v>
      </c>
      <c r="D657" s="11">
        <v>402</v>
      </c>
      <c r="E657" s="11">
        <v>87.89</v>
      </c>
      <c r="F657" s="11">
        <v>70.44</v>
      </c>
      <c r="G657" s="9" t="s">
        <v>28</v>
      </c>
      <c r="H657" s="9" t="s">
        <v>20</v>
      </c>
      <c r="I657" s="9" t="s">
        <v>18</v>
      </c>
      <c r="J657" s="9">
        <v>25219</v>
      </c>
      <c r="K657" s="11">
        <v>31466.47</v>
      </c>
      <c r="L657" s="9">
        <v>2216497.91</v>
      </c>
    </row>
    <row r="658" s="5" customFormat="1" spans="1:12">
      <c r="A658" s="9">
        <v>656</v>
      </c>
      <c r="B658" s="9" t="s">
        <v>46</v>
      </c>
      <c r="C658" s="9" t="s">
        <v>22</v>
      </c>
      <c r="D658" s="11">
        <v>501</v>
      </c>
      <c r="E658" s="11">
        <v>87.89</v>
      </c>
      <c r="F658" s="11">
        <v>70.44</v>
      </c>
      <c r="G658" s="9" t="s">
        <v>27</v>
      </c>
      <c r="H658" s="9" t="s">
        <v>20</v>
      </c>
      <c r="I658" s="9" t="s">
        <v>18</v>
      </c>
      <c r="J658" s="9">
        <v>25329</v>
      </c>
      <c r="K658" s="11">
        <v>31603.72</v>
      </c>
      <c r="L658" s="9">
        <v>2226165.81</v>
      </c>
    </row>
    <row r="659" s="5" customFormat="1" spans="1:12">
      <c r="A659" s="9">
        <v>657</v>
      </c>
      <c r="B659" s="9" t="s">
        <v>46</v>
      </c>
      <c r="C659" s="9" t="s">
        <v>22</v>
      </c>
      <c r="D659" s="11">
        <v>502</v>
      </c>
      <c r="E659" s="11">
        <v>87.89</v>
      </c>
      <c r="F659" s="11">
        <v>70.44</v>
      </c>
      <c r="G659" s="9" t="s">
        <v>28</v>
      </c>
      <c r="H659" s="9" t="s">
        <v>20</v>
      </c>
      <c r="I659" s="9" t="s">
        <v>18</v>
      </c>
      <c r="J659" s="9">
        <v>25329</v>
      </c>
      <c r="K659" s="11">
        <v>31603.72</v>
      </c>
      <c r="L659" s="9">
        <v>2226165.81</v>
      </c>
    </row>
    <row r="660" s="5" customFormat="1" spans="1:12">
      <c r="A660" s="9">
        <v>658</v>
      </c>
      <c r="B660" s="9" t="s">
        <v>46</v>
      </c>
      <c r="C660" s="9" t="s">
        <v>22</v>
      </c>
      <c r="D660" s="11">
        <v>601</v>
      </c>
      <c r="E660" s="11">
        <v>87.89</v>
      </c>
      <c r="F660" s="11">
        <v>70.44</v>
      </c>
      <c r="G660" s="9" t="s">
        <v>27</v>
      </c>
      <c r="H660" s="9" t="s">
        <v>20</v>
      </c>
      <c r="I660" s="9" t="s">
        <v>18</v>
      </c>
      <c r="J660" s="9">
        <v>25549</v>
      </c>
      <c r="K660" s="11">
        <v>31878.22</v>
      </c>
      <c r="L660" s="9">
        <v>2245501.61</v>
      </c>
    </row>
    <row r="661" s="5" customFormat="1" spans="1:12">
      <c r="A661" s="9">
        <v>659</v>
      </c>
      <c r="B661" s="9" t="s">
        <v>46</v>
      </c>
      <c r="C661" s="9" t="s">
        <v>22</v>
      </c>
      <c r="D661" s="11">
        <v>602</v>
      </c>
      <c r="E661" s="11">
        <v>87.89</v>
      </c>
      <c r="F661" s="11">
        <v>70.44</v>
      </c>
      <c r="G661" s="9" t="s">
        <v>28</v>
      </c>
      <c r="H661" s="9" t="s">
        <v>20</v>
      </c>
      <c r="I661" s="9" t="s">
        <v>18</v>
      </c>
      <c r="J661" s="9">
        <v>25549</v>
      </c>
      <c r="K661" s="11">
        <v>31878.22</v>
      </c>
      <c r="L661" s="9">
        <v>2245501.61</v>
      </c>
    </row>
    <row r="662" s="5" customFormat="1" spans="1:12">
      <c r="A662" s="9">
        <v>660</v>
      </c>
      <c r="B662" s="9" t="s">
        <v>46</v>
      </c>
      <c r="C662" s="9" t="s">
        <v>22</v>
      </c>
      <c r="D662" s="11">
        <v>701</v>
      </c>
      <c r="E662" s="11">
        <v>87.89</v>
      </c>
      <c r="F662" s="11">
        <v>70.44</v>
      </c>
      <c r="G662" s="9" t="s">
        <v>27</v>
      </c>
      <c r="H662" s="9" t="s">
        <v>20</v>
      </c>
      <c r="I662" s="9" t="s">
        <v>18</v>
      </c>
      <c r="J662" s="9">
        <v>25549</v>
      </c>
      <c r="K662" s="11">
        <v>31878.22</v>
      </c>
      <c r="L662" s="9">
        <v>2245501.61</v>
      </c>
    </row>
    <row r="663" s="5" customFormat="1" spans="1:12">
      <c r="A663" s="9">
        <v>661</v>
      </c>
      <c r="B663" s="9" t="s">
        <v>46</v>
      </c>
      <c r="C663" s="9" t="s">
        <v>22</v>
      </c>
      <c r="D663" s="11">
        <v>702</v>
      </c>
      <c r="E663" s="11">
        <v>87.89</v>
      </c>
      <c r="F663" s="11">
        <v>70.44</v>
      </c>
      <c r="G663" s="9" t="s">
        <v>28</v>
      </c>
      <c r="H663" s="9" t="s">
        <v>20</v>
      </c>
      <c r="I663" s="9" t="s">
        <v>18</v>
      </c>
      <c r="J663" s="9">
        <v>25549</v>
      </c>
      <c r="K663" s="11">
        <v>31878.22</v>
      </c>
      <c r="L663" s="9">
        <v>2245501.61</v>
      </c>
    </row>
    <row r="664" s="5" customFormat="1" spans="1:12">
      <c r="A664" s="9">
        <v>662</v>
      </c>
      <c r="B664" s="9" t="s">
        <v>46</v>
      </c>
      <c r="C664" s="9" t="s">
        <v>22</v>
      </c>
      <c r="D664" s="11">
        <v>801</v>
      </c>
      <c r="E664" s="11">
        <v>87.89</v>
      </c>
      <c r="F664" s="11">
        <v>70.44</v>
      </c>
      <c r="G664" s="9" t="s">
        <v>27</v>
      </c>
      <c r="H664" s="9" t="s">
        <v>20</v>
      </c>
      <c r="I664" s="9" t="s">
        <v>18</v>
      </c>
      <c r="J664" s="9">
        <v>25549</v>
      </c>
      <c r="K664" s="11">
        <v>31878.22</v>
      </c>
      <c r="L664" s="9">
        <v>2245501.61</v>
      </c>
    </row>
    <row r="665" s="5" customFormat="1" spans="1:12">
      <c r="A665" s="9">
        <v>663</v>
      </c>
      <c r="B665" s="9" t="s">
        <v>46</v>
      </c>
      <c r="C665" s="9" t="s">
        <v>22</v>
      </c>
      <c r="D665" s="11">
        <v>802</v>
      </c>
      <c r="E665" s="11">
        <v>87.89</v>
      </c>
      <c r="F665" s="11">
        <v>70.44</v>
      </c>
      <c r="G665" s="9" t="s">
        <v>28</v>
      </c>
      <c r="H665" s="9" t="s">
        <v>20</v>
      </c>
      <c r="I665" s="9" t="s">
        <v>18</v>
      </c>
      <c r="J665" s="9">
        <v>25549</v>
      </c>
      <c r="K665" s="11">
        <v>31878.22</v>
      </c>
      <c r="L665" s="9">
        <v>2245501.61</v>
      </c>
    </row>
    <row r="666" s="5" customFormat="1" spans="1:12">
      <c r="A666" s="9">
        <v>664</v>
      </c>
      <c r="B666" s="9" t="s">
        <v>46</v>
      </c>
      <c r="C666" s="9" t="s">
        <v>22</v>
      </c>
      <c r="D666" s="11">
        <v>901</v>
      </c>
      <c r="E666" s="11">
        <v>87.89</v>
      </c>
      <c r="F666" s="11">
        <v>70.44</v>
      </c>
      <c r="G666" s="9" t="s">
        <v>27</v>
      </c>
      <c r="H666" s="9" t="s">
        <v>20</v>
      </c>
      <c r="I666" s="9" t="s">
        <v>18</v>
      </c>
      <c r="J666" s="9">
        <v>25549</v>
      </c>
      <c r="K666" s="11">
        <v>31878.22</v>
      </c>
      <c r="L666" s="9">
        <v>2245501.61</v>
      </c>
    </row>
    <row r="667" s="5" customFormat="1" spans="1:12">
      <c r="A667" s="9">
        <v>665</v>
      </c>
      <c r="B667" s="9" t="s">
        <v>46</v>
      </c>
      <c r="C667" s="9" t="s">
        <v>22</v>
      </c>
      <c r="D667" s="11">
        <v>902</v>
      </c>
      <c r="E667" s="11">
        <v>87.89</v>
      </c>
      <c r="F667" s="11">
        <v>70.44</v>
      </c>
      <c r="G667" s="9" t="s">
        <v>28</v>
      </c>
      <c r="H667" s="9" t="s">
        <v>20</v>
      </c>
      <c r="I667" s="9" t="s">
        <v>18</v>
      </c>
      <c r="J667" s="9">
        <v>25549</v>
      </c>
      <c r="K667" s="11">
        <v>31878.22</v>
      </c>
      <c r="L667" s="9">
        <v>2245501.61</v>
      </c>
    </row>
    <row r="668" s="5" customFormat="1" spans="1:12">
      <c r="A668" s="9">
        <v>666</v>
      </c>
      <c r="B668" s="9" t="s">
        <v>46</v>
      </c>
      <c r="C668" s="9" t="s">
        <v>22</v>
      </c>
      <c r="D668" s="11">
        <v>1001</v>
      </c>
      <c r="E668" s="11">
        <v>87.89</v>
      </c>
      <c r="F668" s="11">
        <v>70.44</v>
      </c>
      <c r="G668" s="9" t="s">
        <v>27</v>
      </c>
      <c r="H668" s="9" t="s">
        <v>20</v>
      </c>
      <c r="I668" s="9" t="s">
        <v>18</v>
      </c>
      <c r="J668" s="9">
        <v>25769</v>
      </c>
      <c r="K668" s="11">
        <v>32152.72</v>
      </c>
      <c r="L668" s="9">
        <v>2264837.41</v>
      </c>
    </row>
    <row r="669" s="5" customFormat="1" spans="1:12">
      <c r="A669" s="9">
        <v>667</v>
      </c>
      <c r="B669" s="9" t="s">
        <v>46</v>
      </c>
      <c r="C669" s="9" t="s">
        <v>22</v>
      </c>
      <c r="D669" s="11">
        <v>1002</v>
      </c>
      <c r="E669" s="11">
        <v>87.89</v>
      </c>
      <c r="F669" s="11">
        <v>70.44</v>
      </c>
      <c r="G669" s="9" t="s">
        <v>28</v>
      </c>
      <c r="H669" s="9" t="s">
        <v>20</v>
      </c>
      <c r="I669" s="9" t="s">
        <v>18</v>
      </c>
      <c r="J669" s="9">
        <v>25769</v>
      </c>
      <c r="K669" s="11">
        <v>32152.72</v>
      </c>
      <c r="L669" s="9">
        <v>2264837.41</v>
      </c>
    </row>
    <row r="670" s="5" customFormat="1" spans="1:12">
      <c r="A670" s="9">
        <v>668</v>
      </c>
      <c r="B670" s="9" t="s">
        <v>46</v>
      </c>
      <c r="C670" s="9" t="s">
        <v>22</v>
      </c>
      <c r="D670" s="11">
        <v>1101</v>
      </c>
      <c r="E670" s="11">
        <v>87.89</v>
      </c>
      <c r="F670" s="11">
        <v>70.44</v>
      </c>
      <c r="G670" s="9" t="s">
        <v>27</v>
      </c>
      <c r="H670" s="9" t="s">
        <v>20</v>
      </c>
      <c r="I670" s="9" t="s">
        <v>18</v>
      </c>
      <c r="J670" s="9">
        <v>25109</v>
      </c>
      <c r="K670" s="11">
        <v>31329.22</v>
      </c>
      <c r="L670" s="9">
        <v>2206830.01</v>
      </c>
    </row>
    <row r="671" s="5" customFormat="1" spans="1:12">
      <c r="A671" s="9">
        <v>669</v>
      </c>
      <c r="B671" s="9" t="s">
        <v>46</v>
      </c>
      <c r="C671" s="9" t="s">
        <v>22</v>
      </c>
      <c r="D671" s="11">
        <v>1102</v>
      </c>
      <c r="E671" s="11">
        <v>87.89</v>
      </c>
      <c r="F671" s="11">
        <v>70.44</v>
      </c>
      <c r="G671" s="9" t="s">
        <v>28</v>
      </c>
      <c r="H671" s="9" t="s">
        <v>20</v>
      </c>
      <c r="I671" s="9" t="s">
        <v>18</v>
      </c>
      <c r="J671" s="9">
        <v>25109</v>
      </c>
      <c r="K671" s="11">
        <v>31329.22</v>
      </c>
      <c r="L671" s="9">
        <v>2206830.01</v>
      </c>
    </row>
    <row r="672" s="5" customFormat="1" spans="1:12">
      <c r="A672" s="9">
        <v>670</v>
      </c>
      <c r="B672" s="9" t="s">
        <v>46</v>
      </c>
      <c r="C672" s="9" t="s">
        <v>35</v>
      </c>
      <c r="D672" s="11">
        <v>101</v>
      </c>
      <c r="E672" s="11">
        <v>88.53</v>
      </c>
      <c r="F672" s="11">
        <v>70.96</v>
      </c>
      <c r="G672" s="9" t="s">
        <v>27</v>
      </c>
      <c r="H672" s="9" t="s">
        <v>20</v>
      </c>
      <c r="I672" s="9" t="s">
        <v>18</v>
      </c>
      <c r="J672" s="9">
        <v>24549</v>
      </c>
      <c r="K672" s="11">
        <v>30627.44</v>
      </c>
      <c r="L672" s="9">
        <v>2173322.97</v>
      </c>
    </row>
    <row r="673" s="5" customFormat="1" spans="1:12">
      <c r="A673" s="9">
        <v>671</v>
      </c>
      <c r="B673" s="9" t="s">
        <v>46</v>
      </c>
      <c r="C673" s="9" t="s">
        <v>35</v>
      </c>
      <c r="D673" s="11">
        <v>102</v>
      </c>
      <c r="E673" s="11">
        <v>88.53</v>
      </c>
      <c r="F673" s="11">
        <v>70.96</v>
      </c>
      <c r="G673" s="9" t="s">
        <v>28</v>
      </c>
      <c r="H673" s="9" t="s">
        <v>20</v>
      </c>
      <c r="I673" s="9" t="s">
        <v>18</v>
      </c>
      <c r="J673" s="9">
        <v>24549</v>
      </c>
      <c r="K673" s="11">
        <v>30627.44</v>
      </c>
      <c r="L673" s="9">
        <v>2173322.97</v>
      </c>
    </row>
    <row r="674" s="5" customFormat="1" spans="1:12">
      <c r="A674" s="9">
        <v>672</v>
      </c>
      <c r="B674" s="9" t="s">
        <v>46</v>
      </c>
      <c r="C674" s="9" t="s">
        <v>35</v>
      </c>
      <c r="D674" s="11">
        <v>201</v>
      </c>
      <c r="E674" s="11">
        <v>88.53</v>
      </c>
      <c r="F674" s="11">
        <v>70.96</v>
      </c>
      <c r="G674" s="9" t="s">
        <v>27</v>
      </c>
      <c r="H674" s="9" t="s">
        <v>20</v>
      </c>
      <c r="I674" s="9" t="s">
        <v>18</v>
      </c>
      <c r="J674" s="9">
        <v>25109</v>
      </c>
      <c r="K674" s="11">
        <v>31326.1</v>
      </c>
      <c r="L674" s="9">
        <v>2222899.77</v>
      </c>
    </row>
    <row r="675" s="5" customFormat="1" spans="1:12">
      <c r="A675" s="9">
        <v>673</v>
      </c>
      <c r="B675" s="9" t="s">
        <v>46</v>
      </c>
      <c r="C675" s="9" t="s">
        <v>35</v>
      </c>
      <c r="D675" s="11">
        <v>202</v>
      </c>
      <c r="E675" s="11">
        <v>88.53</v>
      </c>
      <c r="F675" s="11">
        <v>70.96</v>
      </c>
      <c r="G675" s="9" t="s">
        <v>28</v>
      </c>
      <c r="H675" s="9" t="s">
        <v>20</v>
      </c>
      <c r="I675" s="9" t="s">
        <v>18</v>
      </c>
      <c r="J675" s="9">
        <v>25109</v>
      </c>
      <c r="K675" s="11">
        <v>31326.1</v>
      </c>
      <c r="L675" s="9">
        <v>2222899.77</v>
      </c>
    </row>
    <row r="676" s="5" customFormat="1" spans="1:12">
      <c r="A676" s="9">
        <v>674</v>
      </c>
      <c r="B676" s="9" t="s">
        <v>46</v>
      </c>
      <c r="C676" s="9" t="s">
        <v>35</v>
      </c>
      <c r="D676" s="11">
        <v>301</v>
      </c>
      <c r="E676" s="11">
        <v>87.89</v>
      </c>
      <c r="F676" s="11">
        <v>70.44</v>
      </c>
      <c r="G676" s="9" t="s">
        <v>27</v>
      </c>
      <c r="H676" s="9" t="s">
        <v>20</v>
      </c>
      <c r="I676" s="9" t="s">
        <v>18</v>
      </c>
      <c r="J676" s="9">
        <v>25109</v>
      </c>
      <c r="K676" s="11">
        <v>31329.22</v>
      </c>
      <c r="L676" s="9">
        <v>2206830.01</v>
      </c>
    </row>
    <row r="677" s="5" customFormat="1" spans="1:12">
      <c r="A677" s="9">
        <v>675</v>
      </c>
      <c r="B677" s="9" t="s">
        <v>46</v>
      </c>
      <c r="C677" s="9" t="s">
        <v>35</v>
      </c>
      <c r="D677" s="11">
        <v>302</v>
      </c>
      <c r="E677" s="11">
        <v>87.89</v>
      </c>
      <c r="F677" s="11">
        <v>70.44</v>
      </c>
      <c r="G677" s="9" t="s">
        <v>28</v>
      </c>
      <c r="H677" s="9" t="s">
        <v>20</v>
      </c>
      <c r="I677" s="9" t="s">
        <v>18</v>
      </c>
      <c r="J677" s="9">
        <v>25109</v>
      </c>
      <c r="K677" s="11">
        <v>31329.22</v>
      </c>
      <c r="L677" s="9">
        <v>2206830.01</v>
      </c>
    </row>
    <row r="678" s="5" customFormat="1" spans="1:12">
      <c r="A678" s="9">
        <v>676</v>
      </c>
      <c r="B678" s="9" t="s">
        <v>46</v>
      </c>
      <c r="C678" s="9" t="s">
        <v>35</v>
      </c>
      <c r="D678" s="11">
        <v>401</v>
      </c>
      <c r="E678" s="11">
        <v>87.89</v>
      </c>
      <c r="F678" s="11">
        <v>70.44</v>
      </c>
      <c r="G678" s="9" t="s">
        <v>27</v>
      </c>
      <c r="H678" s="9" t="s">
        <v>20</v>
      </c>
      <c r="I678" s="9" t="s">
        <v>18</v>
      </c>
      <c r="J678" s="9">
        <v>25219</v>
      </c>
      <c r="K678" s="11">
        <v>31466.47</v>
      </c>
      <c r="L678" s="9">
        <v>2216497.91</v>
      </c>
    </row>
    <row r="679" s="5" customFormat="1" spans="1:12">
      <c r="A679" s="9">
        <v>677</v>
      </c>
      <c r="B679" s="9" t="s">
        <v>46</v>
      </c>
      <c r="C679" s="9" t="s">
        <v>35</v>
      </c>
      <c r="D679" s="11">
        <v>402</v>
      </c>
      <c r="E679" s="11">
        <v>87.89</v>
      </c>
      <c r="F679" s="11">
        <v>70.44</v>
      </c>
      <c r="G679" s="9" t="s">
        <v>28</v>
      </c>
      <c r="H679" s="9" t="s">
        <v>20</v>
      </c>
      <c r="I679" s="9" t="s">
        <v>18</v>
      </c>
      <c r="J679" s="9">
        <v>25219</v>
      </c>
      <c r="K679" s="11">
        <v>31466.47</v>
      </c>
      <c r="L679" s="9">
        <v>2216497.91</v>
      </c>
    </row>
    <row r="680" s="5" customFormat="1" spans="1:12">
      <c r="A680" s="9">
        <v>678</v>
      </c>
      <c r="B680" s="9" t="s">
        <v>46</v>
      </c>
      <c r="C680" s="9" t="s">
        <v>35</v>
      </c>
      <c r="D680" s="11">
        <v>501</v>
      </c>
      <c r="E680" s="11">
        <v>87.89</v>
      </c>
      <c r="F680" s="11">
        <v>70.44</v>
      </c>
      <c r="G680" s="9" t="s">
        <v>27</v>
      </c>
      <c r="H680" s="9" t="s">
        <v>20</v>
      </c>
      <c r="I680" s="9" t="s">
        <v>18</v>
      </c>
      <c r="J680" s="9">
        <v>25329</v>
      </c>
      <c r="K680" s="11">
        <v>31603.72</v>
      </c>
      <c r="L680" s="9">
        <v>2226165.81</v>
      </c>
    </row>
    <row r="681" s="5" customFormat="1" spans="1:12">
      <c r="A681" s="9">
        <v>679</v>
      </c>
      <c r="B681" s="9" t="s">
        <v>46</v>
      </c>
      <c r="C681" s="9" t="s">
        <v>35</v>
      </c>
      <c r="D681" s="11">
        <v>502</v>
      </c>
      <c r="E681" s="11">
        <v>87.89</v>
      </c>
      <c r="F681" s="11">
        <v>70.44</v>
      </c>
      <c r="G681" s="9" t="s">
        <v>28</v>
      </c>
      <c r="H681" s="9" t="s">
        <v>20</v>
      </c>
      <c r="I681" s="9" t="s">
        <v>18</v>
      </c>
      <c r="J681" s="9">
        <v>25329</v>
      </c>
      <c r="K681" s="11">
        <v>31603.72</v>
      </c>
      <c r="L681" s="9">
        <v>2226165.81</v>
      </c>
    </row>
    <row r="682" s="5" customFormat="1" spans="1:12">
      <c r="A682" s="9">
        <v>680</v>
      </c>
      <c r="B682" s="9" t="s">
        <v>46</v>
      </c>
      <c r="C682" s="9" t="s">
        <v>35</v>
      </c>
      <c r="D682" s="11">
        <v>601</v>
      </c>
      <c r="E682" s="11">
        <v>87.89</v>
      </c>
      <c r="F682" s="11">
        <v>70.44</v>
      </c>
      <c r="G682" s="9" t="s">
        <v>27</v>
      </c>
      <c r="H682" s="9" t="s">
        <v>20</v>
      </c>
      <c r="I682" s="9" t="s">
        <v>18</v>
      </c>
      <c r="J682" s="9">
        <v>25549</v>
      </c>
      <c r="K682" s="11">
        <v>31878.22</v>
      </c>
      <c r="L682" s="9">
        <v>2245501.61</v>
      </c>
    </row>
    <row r="683" s="5" customFormat="1" spans="1:12">
      <c r="A683" s="9">
        <v>681</v>
      </c>
      <c r="B683" s="9" t="s">
        <v>46</v>
      </c>
      <c r="C683" s="9" t="s">
        <v>35</v>
      </c>
      <c r="D683" s="11">
        <v>602</v>
      </c>
      <c r="E683" s="11">
        <v>87.89</v>
      </c>
      <c r="F683" s="11">
        <v>70.44</v>
      </c>
      <c r="G683" s="9" t="s">
        <v>28</v>
      </c>
      <c r="H683" s="9" t="s">
        <v>20</v>
      </c>
      <c r="I683" s="9" t="s">
        <v>18</v>
      </c>
      <c r="J683" s="9">
        <v>25549</v>
      </c>
      <c r="K683" s="11">
        <v>31878.22</v>
      </c>
      <c r="L683" s="9">
        <v>2245501.61</v>
      </c>
    </row>
    <row r="684" s="5" customFormat="1" spans="1:12">
      <c r="A684" s="9">
        <v>682</v>
      </c>
      <c r="B684" s="9" t="s">
        <v>46</v>
      </c>
      <c r="C684" s="9" t="s">
        <v>35</v>
      </c>
      <c r="D684" s="11">
        <v>701</v>
      </c>
      <c r="E684" s="11">
        <v>87.89</v>
      </c>
      <c r="F684" s="11">
        <v>70.44</v>
      </c>
      <c r="G684" s="9" t="s">
        <v>27</v>
      </c>
      <c r="H684" s="9" t="s">
        <v>20</v>
      </c>
      <c r="I684" s="9" t="s">
        <v>18</v>
      </c>
      <c r="J684" s="9">
        <v>25549</v>
      </c>
      <c r="K684" s="11">
        <v>31878.22</v>
      </c>
      <c r="L684" s="9">
        <v>2245501.61</v>
      </c>
    </row>
    <row r="685" s="5" customFormat="1" spans="1:12">
      <c r="A685" s="9">
        <v>683</v>
      </c>
      <c r="B685" s="9" t="s">
        <v>46</v>
      </c>
      <c r="C685" s="9" t="s">
        <v>35</v>
      </c>
      <c r="D685" s="11">
        <v>702</v>
      </c>
      <c r="E685" s="11">
        <v>87.89</v>
      </c>
      <c r="F685" s="11">
        <v>70.44</v>
      </c>
      <c r="G685" s="9" t="s">
        <v>28</v>
      </c>
      <c r="H685" s="9" t="s">
        <v>20</v>
      </c>
      <c r="I685" s="9" t="s">
        <v>18</v>
      </c>
      <c r="J685" s="9">
        <v>25549</v>
      </c>
      <c r="K685" s="11">
        <v>31878.22</v>
      </c>
      <c r="L685" s="9">
        <v>2245501.61</v>
      </c>
    </row>
    <row r="686" s="5" customFormat="1" spans="1:12">
      <c r="A686" s="9">
        <v>684</v>
      </c>
      <c r="B686" s="9" t="s">
        <v>46</v>
      </c>
      <c r="C686" s="9" t="s">
        <v>35</v>
      </c>
      <c r="D686" s="11">
        <v>801</v>
      </c>
      <c r="E686" s="11">
        <v>87.89</v>
      </c>
      <c r="F686" s="11">
        <v>70.44</v>
      </c>
      <c r="G686" s="9" t="s">
        <v>27</v>
      </c>
      <c r="H686" s="9" t="s">
        <v>20</v>
      </c>
      <c r="I686" s="9" t="s">
        <v>18</v>
      </c>
      <c r="J686" s="9">
        <v>25549</v>
      </c>
      <c r="K686" s="11">
        <v>31878.22</v>
      </c>
      <c r="L686" s="9">
        <v>2245501.61</v>
      </c>
    </row>
    <row r="687" s="5" customFormat="1" spans="1:12">
      <c r="A687" s="9">
        <v>685</v>
      </c>
      <c r="B687" s="9" t="s">
        <v>46</v>
      </c>
      <c r="C687" s="9" t="s">
        <v>35</v>
      </c>
      <c r="D687" s="11">
        <v>802</v>
      </c>
      <c r="E687" s="11">
        <v>87.89</v>
      </c>
      <c r="F687" s="11">
        <v>70.44</v>
      </c>
      <c r="G687" s="9" t="s">
        <v>28</v>
      </c>
      <c r="H687" s="9" t="s">
        <v>20</v>
      </c>
      <c r="I687" s="9" t="s">
        <v>18</v>
      </c>
      <c r="J687" s="9">
        <v>25549</v>
      </c>
      <c r="K687" s="11">
        <v>31878.22</v>
      </c>
      <c r="L687" s="9">
        <v>2245501.61</v>
      </c>
    </row>
    <row r="688" s="5" customFormat="1" spans="1:12">
      <c r="A688" s="9">
        <v>686</v>
      </c>
      <c r="B688" s="9" t="s">
        <v>46</v>
      </c>
      <c r="C688" s="9" t="s">
        <v>35</v>
      </c>
      <c r="D688" s="11">
        <v>901</v>
      </c>
      <c r="E688" s="11">
        <v>87.89</v>
      </c>
      <c r="F688" s="11">
        <v>70.44</v>
      </c>
      <c r="G688" s="9" t="s">
        <v>27</v>
      </c>
      <c r="H688" s="9" t="s">
        <v>20</v>
      </c>
      <c r="I688" s="9" t="s">
        <v>18</v>
      </c>
      <c r="J688" s="9">
        <v>25549</v>
      </c>
      <c r="K688" s="11">
        <v>31878.22</v>
      </c>
      <c r="L688" s="9">
        <v>2245501.61</v>
      </c>
    </row>
    <row r="689" s="5" customFormat="1" spans="1:12">
      <c r="A689" s="9">
        <v>687</v>
      </c>
      <c r="B689" s="9" t="s">
        <v>46</v>
      </c>
      <c r="C689" s="9" t="s">
        <v>35</v>
      </c>
      <c r="D689" s="11">
        <v>902</v>
      </c>
      <c r="E689" s="11">
        <v>87.89</v>
      </c>
      <c r="F689" s="11">
        <v>70.44</v>
      </c>
      <c r="G689" s="9" t="s">
        <v>28</v>
      </c>
      <c r="H689" s="9" t="s">
        <v>20</v>
      </c>
      <c r="I689" s="9" t="s">
        <v>18</v>
      </c>
      <c r="J689" s="9">
        <v>25549</v>
      </c>
      <c r="K689" s="11">
        <v>31878.22</v>
      </c>
      <c r="L689" s="9">
        <v>2245501.61</v>
      </c>
    </row>
    <row r="690" s="5" customFormat="1" spans="1:12">
      <c r="A690" s="9">
        <v>688</v>
      </c>
      <c r="B690" s="9" t="s">
        <v>46</v>
      </c>
      <c r="C690" s="9" t="s">
        <v>35</v>
      </c>
      <c r="D690" s="11">
        <v>1001</v>
      </c>
      <c r="E690" s="11">
        <v>87.89</v>
      </c>
      <c r="F690" s="11">
        <v>70.44</v>
      </c>
      <c r="G690" s="9" t="s">
        <v>27</v>
      </c>
      <c r="H690" s="9" t="s">
        <v>20</v>
      </c>
      <c r="I690" s="9" t="s">
        <v>18</v>
      </c>
      <c r="J690" s="9">
        <v>25769</v>
      </c>
      <c r="K690" s="11">
        <v>32152.72</v>
      </c>
      <c r="L690" s="9">
        <v>2264837.41</v>
      </c>
    </row>
    <row r="691" s="5" customFormat="1" spans="1:12">
      <c r="A691" s="9">
        <v>689</v>
      </c>
      <c r="B691" s="9" t="s">
        <v>46</v>
      </c>
      <c r="C691" s="9" t="s">
        <v>35</v>
      </c>
      <c r="D691" s="11">
        <v>1002</v>
      </c>
      <c r="E691" s="11">
        <v>87.89</v>
      </c>
      <c r="F691" s="11">
        <v>70.44</v>
      </c>
      <c r="G691" s="9" t="s">
        <v>28</v>
      </c>
      <c r="H691" s="9" t="s">
        <v>20</v>
      </c>
      <c r="I691" s="9" t="s">
        <v>18</v>
      </c>
      <c r="J691" s="9">
        <v>25769</v>
      </c>
      <c r="K691" s="11">
        <v>32152.72</v>
      </c>
      <c r="L691" s="9">
        <v>2264837.41</v>
      </c>
    </row>
    <row r="692" s="5" customFormat="1" spans="1:12">
      <c r="A692" s="9">
        <v>690</v>
      </c>
      <c r="B692" s="9" t="s">
        <v>46</v>
      </c>
      <c r="C692" s="9" t="s">
        <v>35</v>
      </c>
      <c r="D692" s="11">
        <v>1101</v>
      </c>
      <c r="E692" s="11">
        <v>87.89</v>
      </c>
      <c r="F692" s="11">
        <v>70.44</v>
      </c>
      <c r="G692" s="9" t="s">
        <v>27</v>
      </c>
      <c r="H692" s="9" t="s">
        <v>20</v>
      </c>
      <c r="I692" s="9" t="s">
        <v>18</v>
      </c>
      <c r="J692" s="9">
        <v>25109</v>
      </c>
      <c r="K692" s="11">
        <v>31329.22</v>
      </c>
      <c r="L692" s="9">
        <v>2206830.01</v>
      </c>
    </row>
    <row r="693" s="5" customFormat="1" spans="1:12">
      <c r="A693" s="9">
        <v>691</v>
      </c>
      <c r="B693" s="9" t="s">
        <v>46</v>
      </c>
      <c r="C693" s="9" t="s">
        <v>35</v>
      </c>
      <c r="D693" s="11">
        <v>1102</v>
      </c>
      <c r="E693" s="11">
        <v>87.89</v>
      </c>
      <c r="F693" s="11">
        <v>70.44</v>
      </c>
      <c r="G693" s="9" t="s">
        <v>28</v>
      </c>
      <c r="H693" s="9" t="s">
        <v>20</v>
      </c>
      <c r="I693" s="9" t="s">
        <v>18</v>
      </c>
      <c r="J693" s="9">
        <v>25109</v>
      </c>
      <c r="K693" s="11">
        <v>31329.22</v>
      </c>
      <c r="L693" s="9">
        <v>2206830.01</v>
      </c>
    </row>
    <row r="694" s="5" customFormat="1" spans="1:12">
      <c r="A694" s="9">
        <v>692</v>
      </c>
      <c r="B694" s="9" t="s">
        <v>46</v>
      </c>
      <c r="C694" s="9" t="s">
        <v>39</v>
      </c>
      <c r="D694" s="11">
        <v>101</v>
      </c>
      <c r="E694" s="11">
        <v>88.53</v>
      </c>
      <c r="F694" s="11">
        <v>70.96</v>
      </c>
      <c r="G694" s="9" t="s">
        <v>27</v>
      </c>
      <c r="H694" s="9" t="s">
        <v>20</v>
      </c>
      <c r="I694" s="9" t="s">
        <v>18</v>
      </c>
      <c r="J694" s="9">
        <v>24549</v>
      </c>
      <c r="K694" s="11">
        <v>30627.44</v>
      </c>
      <c r="L694" s="9">
        <v>2173322.97</v>
      </c>
    </row>
    <row r="695" s="5" customFormat="1" spans="1:12">
      <c r="A695" s="9">
        <v>693</v>
      </c>
      <c r="B695" s="9" t="s">
        <v>46</v>
      </c>
      <c r="C695" s="9" t="s">
        <v>39</v>
      </c>
      <c r="D695" s="11">
        <v>102</v>
      </c>
      <c r="E695" s="11">
        <v>89.72</v>
      </c>
      <c r="F695" s="11">
        <v>71.91</v>
      </c>
      <c r="G695" s="9" t="s">
        <v>28</v>
      </c>
      <c r="H695" s="9" t="s">
        <v>20</v>
      </c>
      <c r="I695" s="9" t="s">
        <v>18</v>
      </c>
      <c r="J695" s="9">
        <v>24549</v>
      </c>
      <c r="K695" s="11">
        <v>30629.07</v>
      </c>
      <c r="L695" s="9">
        <v>2202536.28</v>
      </c>
    </row>
    <row r="696" s="5" customFormat="1" spans="1:12">
      <c r="A696" s="9">
        <v>694</v>
      </c>
      <c r="B696" s="9" t="s">
        <v>46</v>
      </c>
      <c r="C696" s="9" t="s">
        <v>39</v>
      </c>
      <c r="D696" s="11">
        <v>201</v>
      </c>
      <c r="E696" s="11">
        <v>88.53</v>
      </c>
      <c r="F696" s="11">
        <v>70.96</v>
      </c>
      <c r="G696" s="9" t="s">
        <v>27</v>
      </c>
      <c r="H696" s="9" t="s">
        <v>20</v>
      </c>
      <c r="I696" s="9" t="s">
        <v>18</v>
      </c>
      <c r="J696" s="9">
        <v>25109</v>
      </c>
      <c r="K696" s="11">
        <v>31326.1</v>
      </c>
      <c r="L696" s="9">
        <v>2222899.77</v>
      </c>
    </row>
    <row r="697" s="5" customFormat="1" spans="1:12">
      <c r="A697" s="9">
        <v>695</v>
      </c>
      <c r="B697" s="9" t="s">
        <v>46</v>
      </c>
      <c r="C697" s="9" t="s">
        <v>39</v>
      </c>
      <c r="D697" s="11">
        <v>202</v>
      </c>
      <c r="E697" s="11">
        <v>89.72</v>
      </c>
      <c r="F697" s="11">
        <v>71.91</v>
      </c>
      <c r="G697" s="9" t="s">
        <v>28</v>
      </c>
      <c r="H697" s="9" t="s">
        <v>20</v>
      </c>
      <c r="I697" s="9" t="s">
        <v>18</v>
      </c>
      <c r="J697" s="9">
        <v>25109</v>
      </c>
      <c r="K697" s="11">
        <v>31327.76</v>
      </c>
      <c r="L697" s="9">
        <v>2252779.48</v>
      </c>
    </row>
    <row r="698" s="5" customFormat="1" spans="1:12">
      <c r="A698" s="9">
        <v>696</v>
      </c>
      <c r="B698" s="9" t="s">
        <v>46</v>
      </c>
      <c r="C698" s="9" t="s">
        <v>39</v>
      </c>
      <c r="D698" s="11">
        <v>301</v>
      </c>
      <c r="E698" s="11">
        <v>87.89</v>
      </c>
      <c r="F698" s="11">
        <v>70.44</v>
      </c>
      <c r="G698" s="9" t="s">
        <v>27</v>
      </c>
      <c r="H698" s="9" t="s">
        <v>20</v>
      </c>
      <c r="I698" s="9" t="s">
        <v>18</v>
      </c>
      <c r="J698" s="9">
        <v>25109</v>
      </c>
      <c r="K698" s="11">
        <v>31329.22</v>
      </c>
      <c r="L698" s="9">
        <v>2206830.01</v>
      </c>
    </row>
    <row r="699" s="5" customFormat="1" spans="1:12">
      <c r="A699" s="9">
        <v>697</v>
      </c>
      <c r="B699" s="9" t="s">
        <v>46</v>
      </c>
      <c r="C699" s="9" t="s">
        <v>39</v>
      </c>
      <c r="D699" s="11">
        <v>302</v>
      </c>
      <c r="E699" s="11">
        <v>88.57</v>
      </c>
      <c r="F699" s="11">
        <v>70.99</v>
      </c>
      <c r="G699" s="9" t="s">
        <v>28</v>
      </c>
      <c r="H699" s="9" t="s">
        <v>20</v>
      </c>
      <c r="I699" s="9" t="s">
        <v>18</v>
      </c>
      <c r="J699" s="9">
        <v>25109</v>
      </c>
      <c r="K699" s="11">
        <v>31327.01</v>
      </c>
      <c r="L699" s="9">
        <v>2223904.13</v>
      </c>
    </row>
    <row r="700" s="5" customFormat="1" spans="1:12">
      <c r="A700" s="9">
        <v>698</v>
      </c>
      <c r="B700" s="9" t="s">
        <v>46</v>
      </c>
      <c r="C700" s="9" t="s">
        <v>39</v>
      </c>
      <c r="D700" s="11">
        <v>401</v>
      </c>
      <c r="E700" s="11">
        <v>87.89</v>
      </c>
      <c r="F700" s="11">
        <v>70.44</v>
      </c>
      <c r="G700" s="9" t="s">
        <v>27</v>
      </c>
      <c r="H700" s="9" t="s">
        <v>20</v>
      </c>
      <c r="I700" s="9" t="s">
        <v>18</v>
      </c>
      <c r="J700" s="9">
        <v>25219</v>
      </c>
      <c r="K700" s="11">
        <v>31466.47</v>
      </c>
      <c r="L700" s="9">
        <v>2216497.91</v>
      </c>
    </row>
    <row r="701" s="5" customFormat="1" spans="1:12">
      <c r="A701" s="9">
        <v>699</v>
      </c>
      <c r="B701" s="9" t="s">
        <v>46</v>
      </c>
      <c r="C701" s="9" t="s">
        <v>39</v>
      </c>
      <c r="D701" s="11">
        <v>402</v>
      </c>
      <c r="E701" s="11">
        <v>88.57</v>
      </c>
      <c r="F701" s="11">
        <v>70.99</v>
      </c>
      <c r="G701" s="9" t="s">
        <v>28</v>
      </c>
      <c r="H701" s="9" t="s">
        <v>20</v>
      </c>
      <c r="I701" s="9" t="s">
        <v>18</v>
      </c>
      <c r="J701" s="9">
        <v>25219</v>
      </c>
      <c r="K701" s="11">
        <v>31464.25</v>
      </c>
      <c r="L701" s="9">
        <v>2233646.83</v>
      </c>
    </row>
    <row r="702" s="5" customFormat="1" spans="1:12">
      <c r="A702" s="9">
        <v>700</v>
      </c>
      <c r="B702" s="9" t="s">
        <v>46</v>
      </c>
      <c r="C702" s="9" t="s">
        <v>39</v>
      </c>
      <c r="D702" s="11">
        <v>501</v>
      </c>
      <c r="E702" s="11">
        <v>87.89</v>
      </c>
      <c r="F702" s="11">
        <v>70.44</v>
      </c>
      <c r="G702" s="9" t="s">
        <v>27</v>
      </c>
      <c r="H702" s="9" t="s">
        <v>20</v>
      </c>
      <c r="I702" s="9" t="s">
        <v>18</v>
      </c>
      <c r="J702" s="9">
        <v>25329</v>
      </c>
      <c r="K702" s="11">
        <v>31603.72</v>
      </c>
      <c r="L702" s="9">
        <v>2226165.81</v>
      </c>
    </row>
    <row r="703" s="5" customFormat="1" spans="1:12">
      <c r="A703" s="9">
        <v>701</v>
      </c>
      <c r="B703" s="9" t="s">
        <v>46</v>
      </c>
      <c r="C703" s="9" t="s">
        <v>39</v>
      </c>
      <c r="D703" s="11">
        <v>502</v>
      </c>
      <c r="E703" s="11">
        <v>88.57</v>
      </c>
      <c r="F703" s="11">
        <v>70.99</v>
      </c>
      <c r="G703" s="9" t="s">
        <v>28</v>
      </c>
      <c r="H703" s="9" t="s">
        <v>20</v>
      </c>
      <c r="I703" s="9" t="s">
        <v>18</v>
      </c>
      <c r="J703" s="9">
        <v>25329</v>
      </c>
      <c r="K703" s="11">
        <v>31601.49</v>
      </c>
      <c r="L703" s="9">
        <v>2243389.53</v>
      </c>
    </row>
    <row r="704" s="5" customFormat="1" spans="1:12">
      <c r="A704" s="9">
        <v>702</v>
      </c>
      <c r="B704" s="9" t="s">
        <v>46</v>
      </c>
      <c r="C704" s="9" t="s">
        <v>39</v>
      </c>
      <c r="D704" s="11">
        <v>601</v>
      </c>
      <c r="E704" s="11">
        <v>87.89</v>
      </c>
      <c r="F704" s="11">
        <v>70.44</v>
      </c>
      <c r="G704" s="9" t="s">
        <v>27</v>
      </c>
      <c r="H704" s="9" t="s">
        <v>20</v>
      </c>
      <c r="I704" s="9" t="s">
        <v>18</v>
      </c>
      <c r="J704" s="9">
        <v>25549</v>
      </c>
      <c r="K704" s="11">
        <v>31878.22</v>
      </c>
      <c r="L704" s="9">
        <v>2245501.61</v>
      </c>
    </row>
    <row r="705" s="5" customFormat="1" spans="1:12">
      <c r="A705" s="9">
        <v>703</v>
      </c>
      <c r="B705" s="9" t="s">
        <v>46</v>
      </c>
      <c r="C705" s="9" t="s">
        <v>39</v>
      </c>
      <c r="D705" s="11">
        <v>602</v>
      </c>
      <c r="E705" s="11">
        <v>88.57</v>
      </c>
      <c r="F705" s="11">
        <v>70.99</v>
      </c>
      <c r="G705" s="9" t="s">
        <v>28</v>
      </c>
      <c r="H705" s="9" t="s">
        <v>20</v>
      </c>
      <c r="I705" s="9" t="s">
        <v>18</v>
      </c>
      <c r="J705" s="9">
        <v>25549</v>
      </c>
      <c r="K705" s="11">
        <v>31875.97</v>
      </c>
      <c r="L705" s="9">
        <v>2262874.93</v>
      </c>
    </row>
    <row r="706" s="5" customFormat="1" spans="1:12">
      <c r="A706" s="9">
        <v>704</v>
      </c>
      <c r="B706" s="9" t="s">
        <v>46</v>
      </c>
      <c r="C706" s="9" t="s">
        <v>39</v>
      </c>
      <c r="D706" s="11">
        <v>701</v>
      </c>
      <c r="E706" s="11">
        <v>87.89</v>
      </c>
      <c r="F706" s="11">
        <v>70.44</v>
      </c>
      <c r="G706" s="9" t="s">
        <v>27</v>
      </c>
      <c r="H706" s="9" t="s">
        <v>20</v>
      </c>
      <c r="I706" s="9" t="s">
        <v>18</v>
      </c>
      <c r="J706" s="9">
        <v>25549</v>
      </c>
      <c r="K706" s="11">
        <v>31878.22</v>
      </c>
      <c r="L706" s="9">
        <v>2245501.61</v>
      </c>
    </row>
    <row r="707" s="5" customFormat="1" spans="1:12">
      <c r="A707" s="9">
        <v>705</v>
      </c>
      <c r="B707" s="9" t="s">
        <v>46</v>
      </c>
      <c r="C707" s="9" t="s">
        <v>39</v>
      </c>
      <c r="D707" s="11">
        <v>702</v>
      </c>
      <c r="E707" s="11">
        <v>88.57</v>
      </c>
      <c r="F707" s="11">
        <v>70.99</v>
      </c>
      <c r="G707" s="9" t="s">
        <v>28</v>
      </c>
      <c r="H707" s="9" t="s">
        <v>20</v>
      </c>
      <c r="I707" s="9" t="s">
        <v>18</v>
      </c>
      <c r="J707" s="9">
        <v>25549</v>
      </c>
      <c r="K707" s="11">
        <v>31875.97</v>
      </c>
      <c r="L707" s="9">
        <v>2262874.93</v>
      </c>
    </row>
    <row r="708" s="5" customFormat="1" spans="1:12">
      <c r="A708" s="9">
        <v>706</v>
      </c>
      <c r="B708" s="9" t="s">
        <v>46</v>
      </c>
      <c r="C708" s="9" t="s">
        <v>39</v>
      </c>
      <c r="D708" s="11">
        <v>801</v>
      </c>
      <c r="E708" s="11">
        <v>87.89</v>
      </c>
      <c r="F708" s="11">
        <v>70.44</v>
      </c>
      <c r="G708" s="9" t="s">
        <v>27</v>
      </c>
      <c r="H708" s="9" t="s">
        <v>20</v>
      </c>
      <c r="I708" s="9" t="s">
        <v>18</v>
      </c>
      <c r="J708" s="9">
        <v>25549</v>
      </c>
      <c r="K708" s="11">
        <v>31878.22</v>
      </c>
      <c r="L708" s="9">
        <v>2245501.61</v>
      </c>
    </row>
    <row r="709" s="5" customFormat="1" spans="1:12">
      <c r="A709" s="9">
        <v>707</v>
      </c>
      <c r="B709" s="9" t="s">
        <v>46</v>
      </c>
      <c r="C709" s="9" t="s">
        <v>39</v>
      </c>
      <c r="D709" s="11">
        <v>802</v>
      </c>
      <c r="E709" s="11">
        <v>88.57</v>
      </c>
      <c r="F709" s="11">
        <v>70.99</v>
      </c>
      <c r="G709" s="9" t="s">
        <v>28</v>
      </c>
      <c r="H709" s="9" t="s">
        <v>20</v>
      </c>
      <c r="I709" s="9" t="s">
        <v>18</v>
      </c>
      <c r="J709" s="9">
        <v>25549</v>
      </c>
      <c r="K709" s="11">
        <v>31875.97</v>
      </c>
      <c r="L709" s="9">
        <v>2262874.93</v>
      </c>
    </row>
    <row r="710" s="5" customFormat="1" spans="1:12">
      <c r="A710" s="9">
        <v>708</v>
      </c>
      <c r="B710" s="9" t="s">
        <v>46</v>
      </c>
      <c r="C710" s="9" t="s">
        <v>39</v>
      </c>
      <c r="D710" s="11">
        <v>901</v>
      </c>
      <c r="E710" s="11">
        <v>87.89</v>
      </c>
      <c r="F710" s="11">
        <v>70.44</v>
      </c>
      <c r="G710" s="9" t="s">
        <v>27</v>
      </c>
      <c r="H710" s="9" t="s">
        <v>20</v>
      </c>
      <c r="I710" s="9" t="s">
        <v>18</v>
      </c>
      <c r="J710" s="9">
        <v>25549</v>
      </c>
      <c r="K710" s="11">
        <v>31878.22</v>
      </c>
      <c r="L710" s="9">
        <v>2245501.61</v>
      </c>
    </row>
    <row r="711" s="5" customFormat="1" spans="1:12">
      <c r="A711" s="9">
        <v>709</v>
      </c>
      <c r="B711" s="9" t="s">
        <v>46</v>
      </c>
      <c r="C711" s="9" t="s">
        <v>39</v>
      </c>
      <c r="D711" s="11">
        <v>902</v>
      </c>
      <c r="E711" s="11">
        <v>88.57</v>
      </c>
      <c r="F711" s="11">
        <v>70.99</v>
      </c>
      <c r="G711" s="9" t="s">
        <v>28</v>
      </c>
      <c r="H711" s="9" t="s">
        <v>20</v>
      </c>
      <c r="I711" s="9" t="s">
        <v>18</v>
      </c>
      <c r="J711" s="9">
        <v>25549</v>
      </c>
      <c r="K711" s="11">
        <v>31875.97</v>
      </c>
      <c r="L711" s="9">
        <v>2262874.93</v>
      </c>
    </row>
    <row r="712" s="5" customFormat="1" spans="1:12">
      <c r="A712" s="9">
        <v>710</v>
      </c>
      <c r="B712" s="9" t="s">
        <v>46</v>
      </c>
      <c r="C712" s="9" t="s">
        <v>39</v>
      </c>
      <c r="D712" s="11">
        <v>1001</v>
      </c>
      <c r="E712" s="11">
        <v>87.89</v>
      </c>
      <c r="F712" s="11">
        <v>70.44</v>
      </c>
      <c r="G712" s="9" t="s">
        <v>27</v>
      </c>
      <c r="H712" s="9" t="s">
        <v>20</v>
      </c>
      <c r="I712" s="9" t="s">
        <v>18</v>
      </c>
      <c r="J712" s="9">
        <v>25769</v>
      </c>
      <c r="K712" s="11">
        <v>32152.72</v>
      </c>
      <c r="L712" s="9">
        <v>2264837.41</v>
      </c>
    </row>
    <row r="713" s="5" customFormat="1" spans="1:12">
      <c r="A713" s="9">
        <v>711</v>
      </c>
      <c r="B713" s="9" t="s">
        <v>46</v>
      </c>
      <c r="C713" s="9" t="s">
        <v>39</v>
      </c>
      <c r="D713" s="11">
        <v>1002</v>
      </c>
      <c r="E713" s="11">
        <v>88.57</v>
      </c>
      <c r="F713" s="11">
        <v>70.99</v>
      </c>
      <c r="G713" s="9" t="s">
        <v>28</v>
      </c>
      <c r="H713" s="9" t="s">
        <v>20</v>
      </c>
      <c r="I713" s="9" t="s">
        <v>18</v>
      </c>
      <c r="J713" s="9">
        <v>25769</v>
      </c>
      <c r="K713" s="11">
        <v>32150.45</v>
      </c>
      <c r="L713" s="9">
        <v>2282360.33</v>
      </c>
    </row>
    <row r="714" s="5" customFormat="1" spans="1:12">
      <c r="A714" s="9">
        <v>712</v>
      </c>
      <c r="B714" s="9" t="s">
        <v>46</v>
      </c>
      <c r="C714" s="9" t="s">
        <v>39</v>
      </c>
      <c r="D714" s="11">
        <v>1101</v>
      </c>
      <c r="E714" s="11">
        <v>87.89</v>
      </c>
      <c r="F714" s="11">
        <v>70.44</v>
      </c>
      <c r="G714" s="9" t="s">
        <v>27</v>
      </c>
      <c r="H714" s="9" t="s">
        <v>20</v>
      </c>
      <c r="I714" s="9" t="s">
        <v>18</v>
      </c>
      <c r="J714" s="9">
        <v>25109</v>
      </c>
      <c r="K714" s="11">
        <v>31329.22</v>
      </c>
      <c r="L714" s="9">
        <v>2206830.01</v>
      </c>
    </row>
    <row r="715" s="5" customFormat="1" spans="1:12">
      <c r="A715" s="9">
        <v>713</v>
      </c>
      <c r="B715" s="9" t="s">
        <v>46</v>
      </c>
      <c r="C715" s="9" t="s">
        <v>39</v>
      </c>
      <c r="D715" s="11">
        <v>1102</v>
      </c>
      <c r="E715" s="11">
        <v>88.57</v>
      </c>
      <c r="F715" s="11">
        <v>70.99</v>
      </c>
      <c r="G715" s="9" t="s">
        <v>28</v>
      </c>
      <c r="H715" s="9" t="s">
        <v>20</v>
      </c>
      <c r="I715" s="9" t="s">
        <v>18</v>
      </c>
      <c r="J715" s="9">
        <v>25109</v>
      </c>
      <c r="K715" s="11">
        <v>31327.01</v>
      </c>
      <c r="L715" s="9">
        <v>2223904.13</v>
      </c>
    </row>
    <row r="716" s="5" customFormat="1" spans="1:12">
      <c r="A716" s="9">
        <v>714</v>
      </c>
      <c r="B716" s="9" t="s">
        <v>47</v>
      </c>
      <c r="C716" s="9" t="s">
        <v>14</v>
      </c>
      <c r="D716" s="11">
        <v>101</v>
      </c>
      <c r="E716" s="11">
        <v>89.95</v>
      </c>
      <c r="F716" s="11">
        <v>71.91</v>
      </c>
      <c r="G716" s="9" t="s">
        <v>27</v>
      </c>
      <c r="H716" s="9" t="s">
        <v>20</v>
      </c>
      <c r="I716" s="9" t="s">
        <v>18</v>
      </c>
      <c r="J716" s="9">
        <v>24549</v>
      </c>
      <c r="K716" s="11">
        <v>30707.59</v>
      </c>
      <c r="L716" s="9">
        <v>2208182.55</v>
      </c>
    </row>
    <row r="717" s="5" customFormat="1" spans="1:12">
      <c r="A717" s="9">
        <v>715</v>
      </c>
      <c r="B717" s="9" t="s">
        <v>47</v>
      </c>
      <c r="C717" s="9" t="s">
        <v>14</v>
      </c>
      <c r="D717" s="11">
        <v>102</v>
      </c>
      <c r="E717" s="11">
        <v>88.76</v>
      </c>
      <c r="F717" s="11">
        <v>70.96</v>
      </c>
      <c r="G717" s="9" t="s">
        <v>28</v>
      </c>
      <c r="H717" s="9" t="s">
        <v>20</v>
      </c>
      <c r="I717" s="9" t="s">
        <v>18</v>
      </c>
      <c r="J717" s="9">
        <v>24549</v>
      </c>
      <c r="K717" s="11">
        <v>30707.01</v>
      </c>
      <c r="L717" s="9">
        <v>2178969.24</v>
      </c>
    </row>
    <row r="718" s="5" customFormat="1" spans="1:12">
      <c r="A718" s="9">
        <v>716</v>
      </c>
      <c r="B718" s="9" t="s">
        <v>47</v>
      </c>
      <c r="C718" s="9" t="s">
        <v>14</v>
      </c>
      <c r="D718" s="11">
        <v>201</v>
      </c>
      <c r="E718" s="11">
        <v>88.79</v>
      </c>
      <c r="F718" s="11">
        <v>70.99</v>
      </c>
      <c r="G718" s="9" t="s">
        <v>27</v>
      </c>
      <c r="H718" s="9" t="s">
        <v>20</v>
      </c>
      <c r="I718" s="9" t="s">
        <v>18</v>
      </c>
      <c r="J718" s="9">
        <v>25329</v>
      </c>
      <c r="K718" s="11">
        <v>31679.98</v>
      </c>
      <c r="L718" s="9">
        <v>2248961.91</v>
      </c>
    </row>
    <row r="719" s="5" customFormat="1" spans="1:12">
      <c r="A719" s="9">
        <v>717</v>
      </c>
      <c r="B719" s="9" t="s">
        <v>47</v>
      </c>
      <c r="C719" s="9" t="s">
        <v>14</v>
      </c>
      <c r="D719" s="11">
        <v>202</v>
      </c>
      <c r="E719" s="11">
        <v>88.11</v>
      </c>
      <c r="F719" s="11">
        <v>70.44</v>
      </c>
      <c r="G719" s="9" t="s">
        <v>28</v>
      </c>
      <c r="H719" s="9" t="s">
        <v>20</v>
      </c>
      <c r="I719" s="9" t="s">
        <v>18</v>
      </c>
      <c r="J719" s="9">
        <v>25329</v>
      </c>
      <c r="K719" s="11">
        <v>31682.82</v>
      </c>
      <c r="L719" s="9">
        <v>2231738.19</v>
      </c>
    </row>
    <row r="720" s="5" customFormat="1" spans="1:12">
      <c r="A720" s="9">
        <v>718</v>
      </c>
      <c r="B720" s="9" t="s">
        <v>47</v>
      </c>
      <c r="C720" s="9" t="s">
        <v>14</v>
      </c>
      <c r="D720" s="11">
        <v>301</v>
      </c>
      <c r="E720" s="11">
        <v>88.79</v>
      </c>
      <c r="F720" s="11">
        <v>70.99</v>
      </c>
      <c r="G720" s="9" t="s">
        <v>27</v>
      </c>
      <c r="H720" s="9" t="s">
        <v>20</v>
      </c>
      <c r="I720" s="9" t="s">
        <v>18</v>
      </c>
      <c r="J720" s="9">
        <v>25549</v>
      </c>
      <c r="K720" s="11">
        <v>31955.14</v>
      </c>
      <c r="L720" s="9">
        <v>2268495.71</v>
      </c>
    </row>
    <row r="721" s="5" customFormat="1" spans="1:12">
      <c r="A721" s="9">
        <v>719</v>
      </c>
      <c r="B721" s="9" t="s">
        <v>47</v>
      </c>
      <c r="C721" s="9" t="s">
        <v>14</v>
      </c>
      <c r="D721" s="11">
        <v>302</v>
      </c>
      <c r="E721" s="11">
        <v>88.11</v>
      </c>
      <c r="F721" s="11">
        <v>70.44</v>
      </c>
      <c r="G721" s="9" t="s">
        <v>28</v>
      </c>
      <c r="H721" s="9" t="s">
        <v>20</v>
      </c>
      <c r="I721" s="9" t="s">
        <v>18</v>
      </c>
      <c r="J721" s="9">
        <v>25549</v>
      </c>
      <c r="K721" s="11">
        <v>31958.01</v>
      </c>
      <c r="L721" s="9">
        <v>2251122.39</v>
      </c>
    </row>
    <row r="722" s="5" customFormat="1" spans="1:12">
      <c r="A722" s="9">
        <v>720</v>
      </c>
      <c r="B722" s="9" t="s">
        <v>47</v>
      </c>
      <c r="C722" s="9" t="s">
        <v>14</v>
      </c>
      <c r="D722" s="11">
        <v>401</v>
      </c>
      <c r="E722" s="11">
        <v>88.79</v>
      </c>
      <c r="F722" s="11">
        <v>70.99</v>
      </c>
      <c r="G722" s="9" t="s">
        <v>27</v>
      </c>
      <c r="H722" s="9" t="s">
        <v>20</v>
      </c>
      <c r="I722" s="9" t="s">
        <v>18</v>
      </c>
      <c r="J722" s="9">
        <v>25749</v>
      </c>
      <c r="K722" s="11">
        <v>32205.29</v>
      </c>
      <c r="L722" s="9">
        <v>2286253.71</v>
      </c>
    </row>
    <row r="723" s="5" customFormat="1" spans="1:12">
      <c r="A723" s="9">
        <v>721</v>
      </c>
      <c r="B723" s="9" t="s">
        <v>47</v>
      </c>
      <c r="C723" s="9" t="s">
        <v>14</v>
      </c>
      <c r="D723" s="11">
        <v>402</v>
      </c>
      <c r="E723" s="11">
        <v>88.11</v>
      </c>
      <c r="F723" s="11">
        <v>70.44</v>
      </c>
      <c r="G723" s="9" t="s">
        <v>28</v>
      </c>
      <c r="H723" s="9" t="s">
        <v>20</v>
      </c>
      <c r="I723" s="9" t="s">
        <v>18</v>
      </c>
      <c r="J723" s="9">
        <v>25749</v>
      </c>
      <c r="K723" s="11">
        <v>32208.18</v>
      </c>
      <c r="L723" s="9">
        <v>2268744.39</v>
      </c>
    </row>
    <row r="724" s="5" customFormat="1" spans="1:12">
      <c r="A724" s="9">
        <v>722</v>
      </c>
      <c r="B724" s="9" t="s">
        <v>47</v>
      </c>
      <c r="C724" s="9" t="s">
        <v>14</v>
      </c>
      <c r="D724" s="11">
        <v>501</v>
      </c>
      <c r="E724" s="11">
        <v>88.79</v>
      </c>
      <c r="F724" s="11">
        <v>70.99</v>
      </c>
      <c r="G724" s="9" t="s">
        <v>27</v>
      </c>
      <c r="H724" s="9" t="s">
        <v>20</v>
      </c>
      <c r="I724" s="9" t="s">
        <v>18</v>
      </c>
      <c r="J724" s="9">
        <v>25255</v>
      </c>
      <c r="K724" s="11">
        <v>31587.43</v>
      </c>
      <c r="L724" s="9">
        <v>2242391.45</v>
      </c>
    </row>
    <row r="725" s="5" customFormat="1" spans="1:12">
      <c r="A725" s="9">
        <v>723</v>
      </c>
      <c r="B725" s="9" t="s">
        <v>47</v>
      </c>
      <c r="C725" s="9" t="s">
        <v>14</v>
      </c>
      <c r="D725" s="11">
        <v>502</v>
      </c>
      <c r="E725" s="11">
        <v>88.11</v>
      </c>
      <c r="F725" s="11">
        <v>70.44</v>
      </c>
      <c r="G725" s="9" t="s">
        <v>28</v>
      </c>
      <c r="H725" s="9" t="s">
        <v>20</v>
      </c>
      <c r="I725" s="9" t="s">
        <v>18</v>
      </c>
      <c r="J725" s="9">
        <v>25255</v>
      </c>
      <c r="K725" s="11">
        <v>31590.26</v>
      </c>
      <c r="L725" s="9">
        <v>2225218.05</v>
      </c>
    </row>
    <row r="726" s="5" customFormat="1" spans="1:12">
      <c r="A726" s="9">
        <v>724</v>
      </c>
      <c r="B726" s="9" t="s">
        <v>47</v>
      </c>
      <c r="C726" s="10" t="s">
        <v>22</v>
      </c>
      <c r="D726" s="11">
        <v>101</v>
      </c>
      <c r="E726" s="11">
        <v>88.76</v>
      </c>
      <c r="F726" s="11">
        <v>70.96</v>
      </c>
      <c r="G726" s="9" t="s">
        <v>27</v>
      </c>
      <c r="H726" s="9" t="s">
        <v>20</v>
      </c>
      <c r="I726" s="9" t="s">
        <v>18</v>
      </c>
      <c r="J726" s="9">
        <v>24549</v>
      </c>
      <c r="K726" s="11">
        <v>30707.01</v>
      </c>
      <c r="L726" s="9">
        <v>2178969.24</v>
      </c>
    </row>
    <row r="727" s="5" customFormat="1" spans="1:12">
      <c r="A727" s="9">
        <v>725</v>
      </c>
      <c r="B727" s="9" t="s">
        <v>47</v>
      </c>
      <c r="C727" s="9" t="s">
        <v>22</v>
      </c>
      <c r="D727" s="11">
        <v>102</v>
      </c>
      <c r="E727" s="11">
        <v>89.95</v>
      </c>
      <c r="F727" s="11">
        <v>71.91</v>
      </c>
      <c r="G727" s="9" t="s">
        <v>28</v>
      </c>
      <c r="H727" s="9" t="s">
        <v>20</v>
      </c>
      <c r="I727" s="9" t="s">
        <v>18</v>
      </c>
      <c r="J727" s="9">
        <v>24549</v>
      </c>
      <c r="K727" s="11">
        <v>30707.59</v>
      </c>
      <c r="L727" s="9">
        <v>2208182.55</v>
      </c>
    </row>
    <row r="728" s="5" customFormat="1" spans="1:12">
      <c r="A728" s="9">
        <v>726</v>
      </c>
      <c r="B728" s="9" t="s">
        <v>47</v>
      </c>
      <c r="C728" s="9" t="s">
        <v>22</v>
      </c>
      <c r="D728" s="11">
        <v>201</v>
      </c>
      <c r="E728" s="11">
        <v>88.11</v>
      </c>
      <c r="F728" s="11">
        <v>70.44</v>
      </c>
      <c r="G728" s="9" t="s">
        <v>27</v>
      </c>
      <c r="H728" s="9" t="s">
        <v>20</v>
      </c>
      <c r="I728" s="9" t="s">
        <v>18</v>
      </c>
      <c r="J728" s="9">
        <v>25329</v>
      </c>
      <c r="K728" s="11">
        <v>31682.82</v>
      </c>
      <c r="L728" s="9">
        <v>2231738.19</v>
      </c>
    </row>
    <row r="729" s="5" customFormat="1" spans="1:12">
      <c r="A729" s="9">
        <v>727</v>
      </c>
      <c r="B729" s="9" t="s">
        <v>47</v>
      </c>
      <c r="C729" s="9" t="s">
        <v>22</v>
      </c>
      <c r="D729" s="11">
        <v>202</v>
      </c>
      <c r="E729" s="11">
        <v>88.79</v>
      </c>
      <c r="F729" s="11">
        <v>70.99</v>
      </c>
      <c r="G729" s="9" t="s">
        <v>28</v>
      </c>
      <c r="H729" s="9" t="s">
        <v>20</v>
      </c>
      <c r="I729" s="9" t="s">
        <v>18</v>
      </c>
      <c r="J729" s="9">
        <v>25329</v>
      </c>
      <c r="K729" s="11">
        <v>31679.98</v>
      </c>
      <c r="L729" s="9">
        <v>2248961.91</v>
      </c>
    </row>
    <row r="730" s="5" customFormat="1" spans="1:12">
      <c r="A730" s="9">
        <v>728</v>
      </c>
      <c r="B730" s="9" t="s">
        <v>47</v>
      </c>
      <c r="C730" s="9" t="s">
        <v>22</v>
      </c>
      <c r="D730" s="11">
        <v>301</v>
      </c>
      <c r="E730" s="11">
        <v>88.11</v>
      </c>
      <c r="F730" s="11">
        <v>70.44</v>
      </c>
      <c r="G730" s="9" t="s">
        <v>27</v>
      </c>
      <c r="H730" s="9" t="s">
        <v>20</v>
      </c>
      <c r="I730" s="9" t="s">
        <v>18</v>
      </c>
      <c r="J730" s="9">
        <v>25549</v>
      </c>
      <c r="K730" s="11">
        <v>31958.01</v>
      </c>
      <c r="L730" s="9">
        <v>2251122.39</v>
      </c>
    </row>
    <row r="731" s="5" customFormat="1" spans="1:12">
      <c r="A731" s="9">
        <v>729</v>
      </c>
      <c r="B731" s="9" t="s">
        <v>47</v>
      </c>
      <c r="C731" s="9" t="s">
        <v>22</v>
      </c>
      <c r="D731" s="11">
        <v>302</v>
      </c>
      <c r="E731" s="11">
        <v>88.79</v>
      </c>
      <c r="F731" s="11">
        <v>70.99</v>
      </c>
      <c r="G731" s="9" t="s">
        <v>28</v>
      </c>
      <c r="H731" s="9" t="s">
        <v>20</v>
      </c>
      <c r="I731" s="9" t="s">
        <v>18</v>
      </c>
      <c r="J731" s="9">
        <v>25549</v>
      </c>
      <c r="K731" s="11">
        <v>31955.14</v>
      </c>
      <c r="L731" s="9">
        <v>2268495.71</v>
      </c>
    </row>
    <row r="732" s="5" customFormat="1" spans="1:12">
      <c r="A732" s="9">
        <v>730</v>
      </c>
      <c r="B732" s="9" t="s">
        <v>47</v>
      </c>
      <c r="C732" s="9" t="s">
        <v>22</v>
      </c>
      <c r="D732" s="11">
        <v>401</v>
      </c>
      <c r="E732" s="11">
        <v>88.11</v>
      </c>
      <c r="F732" s="11">
        <v>70.44</v>
      </c>
      <c r="G732" s="9" t="s">
        <v>27</v>
      </c>
      <c r="H732" s="9" t="s">
        <v>20</v>
      </c>
      <c r="I732" s="9" t="s">
        <v>18</v>
      </c>
      <c r="J732" s="9">
        <v>25749</v>
      </c>
      <c r="K732" s="11">
        <v>32208.18</v>
      </c>
      <c r="L732" s="9">
        <v>2268744.39</v>
      </c>
    </row>
    <row r="733" s="5" customFormat="1" spans="1:12">
      <c r="A733" s="9">
        <v>731</v>
      </c>
      <c r="B733" s="9" t="s">
        <v>47</v>
      </c>
      <c r="C733" s="9" t="s">
        <v>22</v>
      </c>
      <c r="D733" s="11">
        <v>402</v>
      </c>
      <c r="E733" s="11">
        <v>88.79</v>
      </c>
      <c r="F733" s="11">
        <v>70.99</v>
      </c>
      <c r="G733" s="9" t="s">
        <v>28</v>
      </c>
      <c r="H733" s="9" t="s">
        <v>20</v>
      </c>
      <c r="I733" s="9" t="s">
        <v>18</v>
      </c>
      <c r="J733" s="9">
        <v>25749</v>
      </c>
      <c r="K733" s="11">
        <v>32205.29</v>
      </c>
      <c r="L733" s="9">
        <v>2286253.71</v>
      </c>
    </row>
    <row r="734" s="5" customFormat="1" spans="1:12">
      <c r="A734" s="9">
        <v>732</v>
      </c>
      <c r="B734" s="9" t="s">
        <v>47</v>
      </c>
      <c r="C734" s="9" t="s">
        <v>22</v>
      </c>
      <c r="D734" s="11">
        <v>501</v>
      </c>
      <c r="E734" s="11">
        <v>88.11</v>
      </c>
      <c r="F734" s="11">
        <v>70.44</v>
      </c>
      <c r="G734" s="9" t="s">
        <v>27</v>
      </c>
      <c r="H734" s="9" t="s">
        <v>20</v>
      </c>
      <c r="I734" s="9" t="s">
        <v>18</v>
      </c>
      <c r="J734" s="9">
        <v>25255</v>
      </c>
      <c r="K734" s="11">
        <v>31590.26</v>
      </c>
      <c r="L734" s="9">
        <v>2225218.05</v>
      </c>
    </row>
    <row r="735" s="5" customFormat="1" spans="1:12">
      <c r="A735" s="9">
        <v>733</v>
      </c>
      <c r="B735" s="9" t="s">
        <v>47</v>
      </c>
      <c r="C735" s="9" t="s">
        <v>22</v>
      </c>
      <c r="D735" s="11">
        <v>502</v>
      </c>
      <c r="E735" s="11">
        <v>88.79</v>
      </c>
      <c r="F735" s="11">
        <v>70.99</v>
      </c>
      <c r="G735" s="9" t="s">
        <v>28</v>
      </c>
      <c r="H735" s="9" t="s">
        <v>20</v>
      </c>
      <c r="I735" s="9" t="s">
        <v>18</v>
      </c>
      <c r="J735" s="9">
        <v>25255</v>
      </c>
      <c r="K735" s="11">
        <v>31587.43</v>
      </c>
      <c r="L735" s="9">
        <v>2242391.45</v>
      </c>
    </row>
    <row r="736" s="5" customFormat="1" spans="1:12">
      <c r="A736" s="9">
        <v>734</v>
      </c>
      <c r="B736" s="9" t="s">
        <v>48</v>
      </c>
      <c r="C736" s="9" t="s">
        <v>14</v>
      </c>
      <c r="D736" s="11">
        <v>101</v>
      </c>
      <c r="E736" s="11">
        <v>121.32</v>
      </c>
      <c r="F736" s="11">
        <v>93.24</v>
      </c>
      <c r="G736" s="9" t="s">
        <v>16</v>
      </c>
      <c r="H736" s="9" t="s">
        <v>17</v>
      </c>
      <c r="I736" s="9" t="s">
        <v>18</v>
      </c>
      <c r="J736" s="9">
        <v>25049</v>
      </c>
      <c r="K736" s="11">
        <v>32592.71</v>
      </c>
      <c r="L736" s="9">
        <v>3038944.68</v>
      </c>
    </row>
    <row r="737" s="5" customFormat="1" spans="1:12">
      <c r="A737" s="9">
        <v>735</v>
      </c>
      <c r="B737" s="9" t="s">
        <v>48</v>
      </c>
      <c r="C737" s="9" t="s">
        <v>14</v>
      </c>
      <c r="D737" s="11">
        <v>102</v>
      </c>
      <c r="E737" s="11">
        <v>119.48</v>
      </c>
      <c r="F737" s="11">
        <v>91.83</v>
      </c>
      <c r="G737" s="9" t="s">
        <v>21</v>
      </c>
      <c r="H737" s="9" t="s">
        <v>17</v>
      </c>
      <c r="I737" s="9" t="s">
        <v>18</v>
      </c>
      <c r="J737" s="9">
        <v>25049</v>
      </c>
      <c r="K737" s="11">
        <v>32591.25</v>
      </c>
      <c r="L737" s="9">
        <v>2992854.52</v>
      </c>
    </row>
    <row r="738" s="5" customFormat="1" spans="1:12">
      <c r="A738" s="9">
        <v>736</v>
      </c>
      <c r="B738" s="9" t="s">
        <v>48</v>
      </c>
      <c r="C738" s="9" t="s">
        <v>14</v>
      </c>
      <c r="D738" s="11">
        <v>201</v>
      </c>
      <c r="E738" s="11">
        <v>121.32</v>
      </c>
      <c r="F738" s="11">
        <v>93.24</v>
      </c>
      <c r="G738" s="9" t="s">
        <v>16</v>
      </c>
      <c r="H738" s="9" t="s">
        <v>17</v>
      </c>
      <c r="I738" s="9" t="s">
        <v>18</v>
      </c>
      <c r="J738" s="9">
        <v>25609</v>
      </c>
      <c r="K738" s="11">
        <v>33321.36</v>
      </c>
      <c r="L738" s="9">
        <v>3106883.88</v>
      </c>
    </row>
    <row r="739" s="5" customFormat="1" spans="1:12">
      <c r="A739" s="9">
        <v>737</v>
      </c>
      <c r="B739" s="9" t="s">
        <v>48</v>
      </c>
      <c r="C739" s="9" t="s">
        <v>14</v>
      </c>
      <c r="D739" s="11">
        <v>202</v>
      </c>
      <c r="E739" s="11">
        <v>119.48</v>
      </c>
      <c r="F739" s="11">
        <v>91.83</v>
      </c>
      <c r="G739" s="9" t="s">
        <v>21</v>
      </c>
      <c r="H739" s="9" t="s">
        <v>17</v>
      </c>
      <c r="I739" s="9" t="s">
        <v>18</v>
      </c>
      <c r="J739" s="9">
        <v>25609</v>
      </c>
      <c r="K739" s="11">
        <v>33319.87</v>
      </c>
      <c r="L739" s="9">
        <v>3059763.32</v>
      </c>
    </row>
    <row r="740" s="5" customFormat="1" spans="1:12">
      <c r="A740" s="9">
        <v>738</v>
      </c>
      <c r="B740" s="9" t="s">
        <v>48</v>
      </c>
      <c r="C740" s="9" t="s">
        <v>14</v>
      </c>
      <c r="D740" s="11">
        <v>301</v>
      </c>
      <c r="E740" s="11">
        <v>120.02</v>
      </c>
      <c r="F740" s="11">
        <v>92.24</v>
      </c>
      <c r="G740" s="9" t="s">
        <v>16</v>
      </c>
      <c r="H740" s="9" t="s">
        <v>17</v>
      </c>
      <c r="I740" s="9" t="s">
        <v>18</v>
      </c>
      <c r="J740" s="9">
        <v>25609</v>
      </c>
      <c r="K740" s="11">
        <v>33321.68</v>
      </c>
      <c r="L740" s="9">
        <v>3073592.18</v>
      </c>
    </row>
    <row r="741" s="5" customFormat="1" spans="1:12">
      <c r="A741" s="9">
        <v>739</v>
      </c>
      <c r="B741" s="9" t="s">
        <v>48</v>
      </c>
      <c r="C741" s="9" t="s">
        <v>14</v>
      </c>
      <c r="D741" s="11">
        <v>302</v>
      </c>
      <c r="E741" s="11">
        <v>118.7</v>
      </c>
      <c r="F741" s="11">
        <v>91.23</v>
      </c>
      <c r="G741" s="9" t="s">
        <v>21</v>
      </c>
      <c r="H741" s="9" t="s">
        <v>17</v>
      </c>
      <c r="I741" s="9" t="s">
        <v>18</v>
      </c>
      <c r="J741" s="9">
        <v>25609</v>
      </c>
      <c r="K741" s="11">
        <v>33320.05</v>
      </c>
      <c r="L741" s="9">
        <v>3039788.3</v>
      </c>
    </row>
    <row r="742" s="5" customFormat="1" spans="1:12">
      <c r="A742" s="9">
        <v>740</v>
      </c>
      <c r="B742" s="9" t="s">
        <v>48</v>
      </c>
      <c r="C742" s="9" t="s">
        <v>14</v>
      </c>
      <c r="D742" s="11">
        <v>401</v>
      </c>
      <c r="E742" s="11">
        <v>120.02</v>
      </c>
      <c r="F742" s="11">
        <v>92.24</v>
      </c>
      <c r="G742" s="9" t="s">
        <v>16</v>
      </c>
      <c r="H742" s="9" t="s">
        <v>17</v>
      </c>
      <c r="I742" s="9" t="s">
        <v>18</v>
      </c>
      <c r="J742" s="9">
        <v>25719</v>
      </c>
      <c r="K742" s="11">
        <v>33464.81</v>
      </c>
      <c r="L742" s="9">
        <v>3086794.38</v>
      </c>
    </row>
    <row r="743" s="5" customFormat="1" spans="1:12">
      <c r="A743" s="9">
        <v>741</v>
      </c>
      <c r="B743" s="9" t="s">
        <v>48</v>
      </c>
      <c r="C743" s="9" t="s">
        <v>14</v>
      </c>
      <c r="D743" s="11">
        <v>402</v>
      </c>
      <c r="E743" s="11">
        <v>118.7</v>
      </c>
      <c r="F743" s="11">
        <v>91.23</v>
      </c>
      <c r="G743" s="9" t="s">
        <v>21</v>
      </c>
      <c r="H743" s="9" t="s">
        <v>17</v>
      </c>
      <c r="I743" s="9" t="s">
        <v>18</v>
      </c>
      <c r="J743" s="9">
        <v>25719</v>
      </c>
      <c r="K743" s="11">
        <v>33463.17</v>
      </c>
      <c r="L743" s="9">
        <v>3052845.3</v>
      </c>
    </row>
    <row r="744" s="5" customFormat="1" spans="1:12">
      <c r="A744" s="9">
        <v>742</v>
      </c>
      <c r="B744" s="9" t="s">
        <v>48</v>
      </c>
      <c r="C744" s="9" t="s">
        <v>14</v>
      </c>
      <c r="D744" s="11">
        <v>501</v>
      </c>
      <c r="E744" s="11">
        <v>120.02</v>
      </c>
      <c r="F744" s="11">
        <v>92.24</v>
      </c>
      <c r="G744" s="9" t="s">
        <v>16</v>
      </c>
      <c r="H744" s="9" t="s">
        <v>17</v>
      </c>
      <c r="I744" s="9" t="s">
        <v>18</v>
      </c>
      <c r="J744" s="9">
        <v>25829</v>
      </c>
      <c r="K744" s="11">
        <v>33607.94</v>
      </c>
      <c r="L744" s="9">
        <v>3099996.58</v>
      </c>
    </row>
    <row r="745" s="5" customFormat="1" spans="1:12">
      <c r="A745" s="9">
        <v>743</v>
      </c>
      <c r="B745" s="9" t="s">
        <v>48</v>
      </c>
      <c r="C745" s="9" t="s">
        <v>14</v>
      </c>
      <c r="D745" s="11">
        <v>502</v>
      </c>
      <c r="E745" s="11">
        <v>118.7</v>
      </c>
      <c r="F745" s="11">
        <v>91.23</v>
      </c>
      <c r="G745" s="9" t="s">
        <v>21</v>
      </c>
      <c r="H745" s="9" t="s">
        <v>17</v>
      </c>
      <c r="I745" s="9" t="s">
        <v>18</v>
      </c>
      <c r="J745" s="9">
        <v>25829</v>
      </c>
      <c r="K745" s="11">
        <v>33606.3</v>
      </c>
      <c r="L745" s="9">
        <v>3065902.3</v>
      </c>
    </row>
    <row r="746" s="5" customFormat="1" spans="1:12">
      <c r="A746" s="9">
        <v>744</v>
      </c>
      <c r="B746" s="9" t="s">
        <v>48</v>
      </c>
      <c r="C746" s="9" t="s">
        <v>14</v>
      </c>
      <c r="D746" s="11">
        <v>601</v>
      </c>
      <c r="E746" s="11">
        <v>120.02</v>
      </c>
      <c r="F746" s="11">
        <v>92.24</v>
      </c>
      <c r="G746" s="9" t="s">
        <v>16</v>
      </c>
      <c r="H746" s="9" t="s">
        <v>17</v>
      </c>
      <c r="I746" s="9" t="s">
        <v>18</v>
      </c>
      <c r="J746" s="9">
        <v>26049</v>
      </c>
      <c r="K746" s="11">
        <v>33894.2</v>
      </c>
      <c r="L746" s="9">
        <v>3126400.98</v>
      </c>
    </row>
    <row r="747" s="5" customFormat="1" spans="1:12">
      <c r="A747" s="9">
        <v>745</v>
      </c>
      <c r="B747" s="9" t="s">
        <v>48</v>
      </c>
      <c r="C747" s="9" t="s">
        <v>14</v>
      </c>
      <c r="D747" s="11">
        <v>602</v>
      </c>
      <c r="E747" s="11">
        <v>118.7</v>
      </c>
      <c r="F747" s="11">
        <v>91.23</v>
      </c>
      <c r="G747" s="9" t="s">
        <v>21</v>
      </c>
      <c r="H747" s="9" t="s">
        <v>17</v>
      </c>
      <c r="I747" s="9" t="s">
        <v>18</v>
      </c>
      <c r="J747" s="9">
        <v>26049</v>
      </c>
      <c r="K747" s="11">
        <v>33892.54</v>
      </c>
      <c r="L747" s="9">
        <v>3092016.3</v>
      </c>
    </row>
    <row r="748" s="5" customFormat="1" spans="1:12">
      <c r="A748" s="9">
        <v>746</v>
      </c>
      <c r="B748" s="9" t="s">
        <v>48</v>
      </c>
      <c r="C748" s="9" t="s">
        <v>14</v>
      </c>
      <c r="D748" s="11">
        <v>701</v>
      </c>
      <c r="E748" s="11">
        <v>120.02</v>
      </c>
      <c r="F748" s="11">
        <v>92.24</v>
      </c>
      <c r="G748" s="9" t="s">
        <v>16</v>
      </c>
      <c r="H748" s="9" t="s">
        <v>17</v>
      </c>
      <c r="I748" s="9" t="s">
        <v>18</v>
      </c>
      <c r="J748" s="9">
        <v>26049</v>
      </c>
      <c r="K748" s="11">
        <v>33894.2</v>
      </c>
      <c r="L748" s="9">
        <v>3126400.98</v>
      </c>
    </row>
    <row r="749" s="5" customFormat="1" spans="1:12">
      <c r="A749" s="9">
        <v>747</v>
      </c>
      <c r="B749" s="9" t="s">
        <v>48</v>
      </c>
      <c r="C749" s="9" t="s">
        <v>14</v>
      </c>
      <c r="D749" s="11">
        <v>702</v>
      </c>
      <c r="E749" s="11">
        <v>118.7</v>
      </c>
      <c r="F749" s="11">
        <v>91.23</v>
      </c>
      <c r="G749" s="9" t="s">
        <v>21</v>
      </c>
      <c r="H749" s="9" t="s">
        <v>17</v>
      </c>
      <c r="I749" s="9" t="s">
        <v>18</v>
      </c>
      <c r="J749" s="9">
        <v>26049</v>
      </c>
      <c r="K749" s="11">
        <v>33892.54</v>
      </c>
      <c r="L749" s="9">
        <v>3092016.3</v>
      </c>
    </row>
    <row r="750" s="5" customFormat="1" spans="1:12">
      <c r="A750" s="9">
        <v>748</v>
      </c>
      <c r="B750" s="9" t="s">
        <v>48</v>
      </c>
      <c r="C750" s="9" t="s">
        <v>14</v>
      </c>
      <c r="D750" s="11">
        <v>801</v>
      </c>
      <c r="E750" s="11">
        <v>120.02</v>
      </c>
      <c r="F750" s="11">
        <v>92.24</v>
      </c>
      <c r="G750" s="9" t="s">
        <v>16</v>
      </c>
      <c r="H750" s="9" t="s">
        <v>17</v>
      </c>
      <c r="I750" s="9" t="s">
        <v>18</v>
      </c>
      <c r="J750" s="9">
        <v>26049</v>
      </c>
      <c r="K750" s="11">
        <v>33894.2</v>
      </c>
      <c r="L750" s="9">
        <v>3126400.98</v>
      </c>
    </row>
    <row r="751" s="5" customFormat="1" spans="1:12">
      <c r="A751" s="9">
        <v>749</v>
      </c>
      <c r="B751" s="9" t="s">
        <v>48</v>
      </c>
      <c r="C751" s="9" t="s">
        <v>14</v>
      </c>
      <c r="D751" s="11">
        <v>802</v>
      </c>
      <c r="E751" s="11">
        <v>118.7</v>
      </c>
      <c r="F751" s="11">
        <v>91.23</v>
      </c>
      <c r="G751" s="9" t="s">
        <v>21</v>
      </c>
      <c r="H751" s="9" t="s">
        <v>17</v>
      </c>
      <c r="I751" s="9" t="s">
        <v>18</v>
      </c>
      <c r="J751" s="9">
        <v>26049</v>
      </c>
      <c r="K751" s="11">
        <v>33892.54</v>
      </c>
      <c r="L751" s="9">
        <v>3092016.3</v>
      </c>
    </row>
    <row r="752" s="5" customFormat="1" spans="1:12">
      <c r="A752" s="9">
        <v>750</v>
      </c>
      <c r="B752" s="9" t="s">
        <v>48</v>
      </c>
      <c r="C752" s="9" t="s">
        <v>14</v>
      </c>
      <c r="D752" s="11">
        <v>901</v>
      </c>
      <c r="E752" s="11">
        <v>120.02</v>
      </c>
      <c r="F752" s="11">
        <v>92.24</v>
      </c>
      <c r="G752" s="9" t="s">
        <v>16</v>
      </c>
      <c r="H752" s="9" t="s">
        <v>17</v>
      </c>
      <c r="I752" s="9" t="s">
        <v>18</v>
      </c>
      <c r="J752" s="9">
        <v>26049</v>
      </c>
      <c r="K752" s="11">
        <v>33894.2</v>
      </c>
      <c r="L752" s="9">
        <v>3126400.98</v>
      </c>
    </row>
    <row r="753" s="5" customFormat="1" spans="1:12">
      <c r="A753" s="9">
        <v>751</v>
      </c>
      <c r="B753" s="9" t="s">
        <v>48</v>
      </c>
      <c r="C753" s="9" t="s">
        <v>14</v>
      </c>
      <c r="D753" s="11">
        <v>902</v>
      </c>
      <c r="E753" s="11">
        <v>118.7</v>
      </c>
      <c r="F753" s="11">
        <v>91.23</v>
      </c>
      <c r="G753" s="9" t="s">
        <v>21</v>
      </c>
      <c r="H753" s="9" t="s">
        <v>17</v>
      </c>
      <c r="I753" s="9" t="s">
        <v>18</v>
      </c>
      <c r="J753" s="9">
        <v>26049</v>
      </c>
      <c r="K753" s="11">
        <v>33892.54</v>
      </c>
      <c r="L753" s="9">
        <v>3092016.3</v>
      </c>
    </row>
    <row r="754" s="5" customFormat="1" spans="1:12">
      <c r="A754" s="9">
        <v>752</v>
      </c>
      <c r="B754" s="9" t="s">
        <v>48</v>
      </c>
      <c r="C754" s="9" t="s">
        <v>14</v>
      </c>
      <c r="D754" s="11">
        <v>1001</v>
      </c>
      <c r="E754" s="11">
        <v>120.02</v>
      </c>
      <c r="F754" s="11">
        <v>92.24</v>
      </c>
      <c r="G754" s="9" t="s">
        <v>16</v>
      </c>
      <c r="H754" s="9" t="s">
        <v>17</v>
      </c>
      <c r="I754" s="9" t="s">
        <v>18</v>
      </c>
      <c r="J754" s="9">
        <v>26269</v>
      </c>
      <c r="K754" s="11">
        <v>34180.46</v>
      </c>
      <c r="L754" s="9">
        <v>3152805.38</v>
      </c>
    </row>
    <row r="755" s="5" customFormat="1" spans="1:12">
      <c r="A755" s="9">
        <v>753</v>
      </c>
      <c r="B755" s="9" t="s">
        <v>48</v>
      </c>
      <c r="C755" s="9" t="s">
        <v>14</v>
      </c>
      <c r="D755" s="11">
        <v>1002</v>
      </c>
      <c r="E755" s="11">
        <v>118.7</v>
      </c>
      <c r="F755" s="11">
        <v>91.23</v>
      </c>
      <c r="G755" s="9" t="s">
        <v>21</v>
      </c>
      <c r="H755" s="9" t="s">
        <v>17</v>
      </c>
      <c r="I755" s="9" t="s">
        <v>18</v>
      </c>
      <c r="J755" s="9">
        <v>26269</v>
      </c>
      <c r="K755" s="11">
        <v>34178.78</v>
      </c>
      <c r="L755" s="9">
        <v>3118130.3</v>
      </c>
    </row>
    <row r="756" s="5" customFormat="1" spans="1:12">
      <c r="A756" s="9">
        <v>754</v>
      </c>
      <c r="B756" s="9" t="s">
        <v>48</v>
      </c>
      <c r="C756" s="9" t="s">
        <v>14</v>
      </c>
      <c r="D756" s="11">
        <v>1101</v>
      </c>
      <c r="E756" s="11">
        <v>120.02</v>
      </c>
      <c r="F756" s="11">
        <v>92.24</v>
      </c>
      <c r="G756" s="9" t="s">
        <v>16</v>
      </c>
      <c r="H756" s="9" t="s">
        <v>17</v>
      </c>
      <c r="I756" s="9" t="s">
        <v>18</v>
      </c>
      <c r="J756" s="9">
        <v>26269</v>
      </c>
      <c r="K756" s="11">
        <v>34180.46</v>
      </c>
      <c r="L756" s="9">
        <v>3152805.38</v>
      </c>
    </row>
    <row r="757" s="5" customFormat="1" spans="1:12">
      <c r="A757" s="9">
        <v>755</v>
      </c>
      <c r="B757" s="9" t="s">
        <v>48</v>
      </c>
      <c r="C757" s="9" t="s">
        <v>14</v>
      </c>
      <c r="D757" s="11">
        <v>1102</v>
      </c>
      <c r="E757" s="11">
        <v>118.7</v>
      </c>
      <c r="F757" s="11">
        <v>91.23</v>
      </c>
      <c r="G757" s="9" t="s">
        <v>21</v>
      </c>
      <c r="H757" s="9" t="s">
        <v>17</v>
      </c>
      <c r="I757" s="9" t="s">
        <v>18</v>
      </c>
      <c r="J757" s="9">
        <v>26269</v>
      </c>
      <c r="K757" s="11">
        <v>34178.78</v>
      </c>
      <c r="L757" s="9">
        <v>3118130.3</v>
      </c>
    </row>
    <row r="758" s="5" customFormat="1" spans="1:12">
      <c r="A758" s="9">
        <v>756</v>
      </c>
      <c r="B758" s="9" t="s">
        <v>48</v>
      </c>
      <c r="C758" s="9" t="s">
        <v>14</v>
      </c>
      <c r="D758" s="11">
        <v>1201</v>
      </c>
      <c r="E758" s="11">
        <v>120.02</v>
      </c>
      <c r="F758" s="11">
        <v>92.24</v>
      </c>
      <c r="G758" s="9" t="s">
        <v>16</v>
      </c>
      <c r="H758" s="9" t="s">
        <v>17</v>
      </c>
      <c r="I758" s="9" t="s">
        <v>18</v>
      </c>
      <c r="J758" s="9">
        <v>25609</v>
      </c>
      <c r="K758" s="11">
        <v>33321.68</v>
      </c>
      <c r="L758" s="9">
        <v>3073592.18</v>
      </c>
    </row>
    <row r="759" s="5" customFormat="1" spans="1:12">
      <c r="A759" s="9">
        <v>757</v>
      </c>
      <c r="B759" s="9" t="s">
        <v>48</v>
      </c>
      <c r="C759" s="9" t="s">
        <v>14</v>
      </c>
      <c r="D759" s="11">
        <v>1202</v>
      </c>
      <c r="E759" s="11">
        <v>118.7</v>
      </c>
      <c r="F759" s="11">
        <v>91.23</v>
      </c>
      <c r="G759" s="9" t="s">
        <v>21</v>
      </c>
      <c r="H759" s="9" t="s">
        <v>17</v>
      </c>
      <c r="I759" s="9" t="s">
        <v>18</v>
      </c>
      <c r="J759" s="9">
        <v>25609</v>
      </c>
      <c r="K759" s="11">
        <v>33320.05</v>
      </c>
      <c r="L759" s="9">
        <v>3039788.3</v>
      </c>
    </row>
    <row r="760" s="5" customFormat="1" spans="1:12">
      <c r="A760" s="9">
        <v>758</v>
      </c>
      <c r="B760" s="9" t="s">
        <v>48</v>
      </c>
      <c r="C760" s="9" t="s">
        <v>22</v>
      </c>
      <c r="D760" s="11">
        <v>101</v>
      </c>
      <c r="E760" s="11">
        <v>119.48</v>
      </c>
      <c r="F760" s="11">
        <v>91.83</v>
      </c>
      <c r="G760" s="9" t="s">
        <v>25</v>
      </c>
      <c r="H760" s="9" t="s">
        <v>17</v>
      </c>
      <c r="I760" s="9" t="s">
        <v>18</v>
      </c>
      <c r="J760" s="9">
        <v>25049</v>
      </c>
      <c r="K760" s="11">
        <v>32591.25</v>
      </c>
      <c r="L760" s="9">
        <v>2992854.52</v>
      </c>
    </row>
    <row r="761" s="5" customFormat="1" spans="1:12">
      <c r="A761" s="9">
        <v>759</v>
      </c>
      <c r="B761" s="9" t="s">
        <v>48</v>
      </c>
      <c r="C761" s="9" t="s">
        <v>22</v>
      </c>
      <c r="D761" s="11">
        <v>102</v>
      </c>
      <c r="E761" s="11">
        <v>121.32</v>
      </c>
      <c r="F761" s="11">
        <v>93.24</v>
      </c>
      <c r="G761" s="9" t="s">
        <v>24</v>
      </c>
      <c r="H761" s="9" t="s">
        <v>17</v>
      </c>
      <c r="I761" s="9" t="s">
        <v>18</v>
      </c>
      <c r="J761" s="9">
        <v>25049</v>
      </c>
      <c r="K761" s="11">
        <v>32592.71</v>
      </c>
      <c r="L761" s="9">
        <v>3038944.68</v>
      </c>
    </row>
    <row r="762" s="5" customFormat="1" spans="1:12">
      <c r="A762" s="9">
        <v>760</v>
      </c>
      <c r="B762" s="9" t="s">
        <v>48</v>
      </c>
      <c r="C762" s="9" t="s">
        <v>22</v>
      </c>
      <c r="D762" s="11">
        <v>201</v>
      </c>
      <c r="E762" s="11">
        <v>119.48</v>
      </c>
      <c r="F762" s="11">
        <v>91.83</v>
      </c>
      <c r="G762" s="9" t="s">
        <v>25</v>
      </c>
      <c r="H762" s="9" t="s">
        <v>17</v>
      </c>
      <c r="I762" s="9" t="s">
        <v>18</v>
      </c>
      <c r="J762" s="9">
        <v>25609</v>
      </c>
      <c r="K762" s="11">
        <v>33319.87</v>
      </c>
      <c r="L762" s="9">
        <v>3059763.32</v>
      </c>
    </row>
    <row r="763" s="5" customFormat="1" spans="1:12">
      <c r="A763" s="9">
        <v>761</v>
      </c>
      <c r="B763" s="9" t="s">
        <v>48</v>
      </c>
      <c r="C763" s="9" t="s">
        <v>22</v>
      </c>
      <c r="D763" s="11">
        <v>202</v>
      </c>
      <c r="E763" s="11">
        <v>121.32</v>
      </c>
      <c r="F763" s="11">
        <v>93.24</v>
      </c>
      <c r="G763" s="9" t="s">
        <v>24</v>
      </c>
      <c r="H763" s="9" t="s">
        <v>17</v>
      </c>
      <c r="I763" s="9" t="s">
        <v>18</v>
      </c>
      <c r="J763" s="9">
        <v>25609</v>
      </c>
      <c r="K763" s="11">
        <v>33321.36</v>
      </c>
      <c r="L763" s="9">
        <v>3106883.88</v>
      </c>
    </row>
    <row r="764" s="5" customFormat="1" spans="1:12">
      <c r="A764" s="9">
        <v>762</v>
      </c>
      <c r="B764" s="9" t="s">
        <v>48</v>
      </c>
      <c r="C764" s="9" t="s">
        <v>22</v>
      </c>
      <c r="D764" s="11">
        <v>301</v>
      </c>
      <c r="E764" s="11">
        <v>118.7</v>
      </c>
      <c r="F764" s="11">
        <v>91.23</v>
      </c>
      <c r="G764" s="9" t="s">
        <v>25</v>
      </c>
      <c r="H764" s="9" t="s">
        <v>17</v>
      </c>
      <c r="I764" s="9" t="s">
        <v>18</v>
      </c>
      <c r="J764" s="9">
        <v>25609</v>
      </c>
      <c r="K764" s="11">
        <v>33320.05</v>
      </c>
      <c r="L764" s="9">
        <v>3039788.3</v>
      </c>
    </row>
    <row r="765" s="5" customFormat="1" spans="1:12">
      <c r="A765" s="9">
        <v>763</v>
      </c>
      <c r="B765" s="9" t="s">
        <v>48</v>
      </c>
      <c r="C765" s="9" t="s">
        <v>22</v>
      </c>
      <c r="D765" s="11">
        <v>302</v>
      </c>
      <c r="E765" s="11">
        <v>120.02</v>
      </c>
      <c r="F765" s="11">
        <v>92.24</v>
      </c>
      <c r="G765" s="9" t="s">
        <v>24</v>
      </c>
      <c r="H765" s="9" t="s">
        <v>17</v>
      </c>
      <c r="I765" s="9" t="s">
        <v>18</v>
      </c>
      <c r="J765" s="9">
        <v>25609</v>
      </c>
      <c r="K765" s="11">
        <v>33321.68</v>
      </c>
      <c r="L765" s="9">
        <v>3073592.18</v>
      </c>
    </row>
    <row r="766" s="5" customFormat="1" spans="1:12">
      <c r="A766" s="9">
        <v>764</v>
      </c>
      <c r="B766" s="9" t="s">
        <v>48</v>
      </c>
      <c r="C766" s="9" t="s">
        <v>22</v>
      </c>
      <c r="D766" s="11">
        <v>401</v>
      </c>
      <c r="E766" s="11">
        <v>118.7</v>
      </c>
      <c r="F766" s="11">
        <v>91.23</v>
      </c>
      <c r="G766" s="9" t="s">
        <v>25</v>
      </c>
      <c r="H766" s="9" t="s">
        <v>17</v>
      </c>
      <c r="I766" s="9" t="s">
        <v>18</v>
      </c>
      <c r="J766" s="9">
        <v>25719</v>
      </c>
      <c r="K766" s="11">
        <v>33463.17</v>
      </c>
      <c r="L766" s="9">
        <v>3052845.3</v>
      </c>
    </row>
    <row r="767" s="5" customFormat="1" spans="1:12">
      <c r="A767" s="9">
        <v>765</v>
      </c>
      <c r="B767" s="9" t="s">
        <v>48</v>
      </c>
      <c r="C767" s="9" t="s">
        <v>22</v>
      </c>
      <c r="D767" s="11">
        <v>402</v>
      </c>
      <c r="E767" s="11">
        <v>120.02</v>
      </c>
      <c r="F767" s="11">
        <v>92.24</v>
      </c>
      <c r="G767" s="9" t="s">
        <v>24</v>
      </c>
      <c r="H767" s="9" t="s">
        <v>17</v>
      </c>
      <c r="I767" s="9" t="s">
        <v>18</v>
      </c>
      <c r="J767" s="9">
        <v>25719</v>
      </c>
      <c r="K767" s="11">
        <v>33464.81</v>
      </c>
      <c r="L767" s="9">
        <v>3086794.38</v>
      </c>
    </row>
    <row r="768" s="5" customFormat="1" spans="1:12">
      <c r="A768" s="9">
        <v>766</v>
      </c>
      <c r="B768" s="9" t="s">
        <v>48</v>
      </c>
      <c r="C768" s="9" t="s">
        <v>22</v>
      </c>
      <c r="D768" s="11">
        <v>501</v>
      </c>
      <c r="E768" s="11">
        <v>118.7</v>
      </c>
      <c r="F768" s="11">
        <v>91.23</v>
      </c>
      <c r="G768" s="9" t="s">
        <v>25</v>
      </c>
      <c r="H768" s="9" t="s">
        <v>17</v>
      </c>
      <c r="I768" s="9" t="s">
        <v>18</v>
      </c>
      <c r="J768" s="9">
        <v>25829</v>
      </c>
      <c r="K768" s="11">
        <v>33606.3</v>
      </c>
      <c r="L768" s="9">
        <v>3065902.3</v>
      </c>
    </row>
    <row r="769" s="5" customFormat="1" spans="1:12">
      <c r="A769" s="9">
        <v>767</v>
      </c>
      <c r="B769" s="9" t="s">
        <v>48</v>
      </c>
      <c r="C769" s="9" t="s">
        <v>22</v>
      </c>
      <c r="D769" s="11">
        <v>502</v>
      </c>
      <c r="E769" s="11">
        <v>120.02</v>
      </c>
      <c r="F769" s="11">
        <v>92.24</v>
      </c>
      <c r="G769" s="9" t="s">
        <v>24</v>
      </c>
      <c r="H769" s="9" t="s">
        <v>17</v>
      </c>
      <c r="I769" s="9" t="s">
        <v>18</v>
      </c>
      <c r="J769" s="9">
        <v>25829</v>
      </c>
      <c r="K769" s="11">
        <v>33607.94</v>
      </c>
      <c r="L769" s="9">
        <v>3099996.58</v>
      </c>
    </row>
    <row r="770" s="5" customFormat="1" spans="1:12">
      <c r="A770" s="9">
        <v>768</v>
      </c>
      <c r="B770" s="9" t="s">
        <v>48</v>
      </c>
      <c r="C770" s="9" t="s">
        <v>22</v>
      </c>
      <c r="D770" s="11">
        <v>601</v>
      </c>
      <c r="E770" s="11">
        <v>118.7</v>
      </c>
      <c r="F770" s="11">
        <v>91.23</v>
      </c>
      <c r="G770" s="9" t="s">
        <v>25</v>
      </c>
      <c r="H770" s="9" t="s">
        <v>17</v>
      </c>
      <c r="I770" s="9" t="s">
        <v>18</v>
      </c>
      <c r="J770" s="9">
        <v>26049</v>
      </c>
      <c r="K770" s="11">
        <v>33892.54</v>
      </c>
      <c r="L770" s="9">
        <v>3092016.3</v>
      </c>
    </row>
    <row r="771" s="5" customFormat="1" spans="1:12">
      <c r="A771" s="9">
        <v>769</v>
      </c>
      <c r="B771" s="9" t="s">
        <v>48</v>
      </c>
      <c r="C771" s="9" t="s">
        <v>22</v>
      </c>
      <c r="D771" s="11">
        <v>602</v>
      </c>
      <c r="E771" s="11">
        <v>120.02</v>
      </c>
      <c r="F771" s="11">
        <v>92.24</v>
      </c>
      <c r="G771" s="9" t="s">
        <v>24</v>
      </c>
      <c r="H771" s="9" t="s">
        <v>17</v>
      </c>
      <c r="I771" s="9" t="s">
        <v>18</v>
      </c>
      <c r="J771" s="9">
        <v>26049</v>
      </c>
      <c r="K771" s="11">
        <v>33894.2</v>
      </c>
      <c r="L771" s="9">
        <v>3126400.98</v>
      </c>
    </row>
    <row r="772" s="5" customFormat="1" spans="1:12">
      <c r="A772" s="9">
        <v>770</v>
      </c>
      <c r="B772" s="9" t="s">
        <v>48</v>
      </c>
      <c r="C772" s="9" t="s">
        <v>22</v>
      </c>
      <c r="D772" s="11">
        <v>701</v>
      </c>
      <c r="E772" s="11">
        <v>118.7</v>
      </c>
      <c r="F772" s="11">
        <v>91.23</v>
      </c>
      <c r="G772" s="9" t="s">
        <v>25</v>
      </c>
      <c r="H772" s="9" t="s">
        <v>17</v>
      </c>
      <c r="I772" s="9" t="s">
        <v>18</v>
      </c>
      <c r="J772" s="9">
        <v>26049</v>
      </c>
      <c r="K772" s="11">
        <v>33892.54</v>
      </c>
      <c r="L772" s="9">
        <v>3092016.3</v>
      </c>
    </row>
    <row r="773" s="5" customFormat="1" spans="1:12">
      <c r="A773" s="9">
        <v>771</v>
      </c>
      <c r="B773" s="9" t="s">
        <v>48</v>
      </c>
      <c r="C773" s="9" t="s">
        <v>22</v>
      </c>
      <c r="D773" s="11">
        <v>702</v>
      </c>
      <c r="E773" s="11">
        <v>120.02</v>
      </c>
      <c r="F773" s="11">
        <v>92.24</v>
      </c>
      <c r="G773" s="9" t="s">
        <v>24</v>
      </c>
      <c r="H773" s="9" t="s">
        <v>17</v>
      </c>
      <c r="I773" s="9" t="s">
        <v>18</v>
      </c>
      <c r="J773" s="9">
        <v>26049</v>
      </c>
      <c r="K773" s="11">
        <v>33894.2</v>
      </c>
      <c r="L773" s="9">
        <v>3126400.98</v>
      </c>
    </row>
    <row r="774" s="5" customFormat="1" spans="1:12">
      <c r="A774" s="9">
        <v>772</v>
      </c>
      <c r="B774" s="9" t="s">
        <v>48</v>
      </c>
      <c r="C774" s="9" t="s">
        <v>22</v>
      </c>
      <c r="D774" s="11">
        <v>801</v>
      </c>
      <c r="E774" s="11">
        <v>118.7</v>
      </c>
      <c r="F774" s="11">
        <v>91.23</v>
      </c>
      <c r="G774" s="9" t="s">
        <v>25</v>
      </c>
      <c r="H774" s="9" t="s">
        <v>17</v>
      </c>
      <c r="I774" s="9" t="s">
        <v>18</v>
      </c>
      <c r="J774" s="9">
        <v>26049</v>
      </c>
      <c r="K774" s="11">
        <v>33892.54</v>
      </c>
      <c r="L774" s="9">
        <v>3092016.3</v>
      </c>
    </row>
    <row r="775" s="5" customFormat="1" spans="1:12">
      <c r="A775" s="9">
        <v>773</v>
      </c>
      <c r="B775" s="9" t="s">
        <v>48</v>
      </c>
      <c r="C775" s="9" t="s">
        <v>22</v>
      </c>
      <c r="D775" s="11">
        <v>802</v>
      </c>
      <c r="E775" s="11">
        <v>120.02</v>
      </c>
      <c r="F775" s="11">
        <v>92.24</v>
      </c>
      <c r="G775" s="9" t="s">
        <v>24</v>
      </c>
      <c r="H775" s="9" t="s">
        <v>17</v>
      </c>
      <c r="I775" s="9" t="s">
        <v>18</v>
      </c>
      <c r="J775" s="9">
        <v>26049</v>
      </c>
      <c r="K775" s="11">
        <v>33894.2</v>
      </c>
      <c r="L775" s="9">
        <v>3126400.98</v>
      </c>
    </row>
    <row r="776" s="5" customFormat="1" spans="1:12">
      <c r="A776" s="9">
        <v>774</v>
      </c>
      <c r="B776" s="9" t="s">
        <v>48</v>
      </c>
      <c r="C776" s="9" t="s">
        <v>22</v>
      </c>
      <c r="D776" s="11">
        <v>901</v>
      </c>
      <c r="E776" s="11">
        <v>118.7</v>
      </c>
      <c r="F776" s="11">
        <v>91.23</v>
      </c>
      <c r="G776" s="9" t="s">
        <v>25</v>
      </c>
      <c r="H776" s="9" t="s">
        <v>17</v>
      </c>
      <c r="I776" s="9" t="s">
        <v>18</v>
      </c>
      <c r="J776" s="9">
        <v>26049</v>
      </c>
      <c r="K776" s="11">
        <v>33892.54</v>
      </c>
      <c r="L776" s="9">
        <v>3092016.3</v>
      </c>
    </row>
    <row r="777" s="5" customFormat="1" spans="1:12">
      <c r="A777" s="9">
        <v>775</v>
      </c>
      <c r="B777" s="9" t="s">
        <v>48</v>
      </c>
      <c r="C777" s="9" t="s">
        <v>22</v>
      </c>
      <c r="D777" s="11">
        <v>902</v>
      </c>
      <c r="E777" s="11">
        <v>120.02</v>
      </c>
      <c r="F777" s="11">
        <v>92.24</v>
      </c>
      <c r="G777" s="9" t="s">
        <v>24</v>
      </c>
      <c r="H777" s="9" t="s">
        <v>17</v>
      </c>
      <c r="I777" s="9" t="s">
        <v>18</v>
      </c>
      <c r="J777" s="9">
        <v>26049</v>
      </c>
      <c r="K777" s="11">
        <v>33894.2</v>
      </c>
      <c r="L777" s="9">
        <v>3126400.98</v>
      </c>
    </row>
    <row r="778" s="5" customFormat="1" spans="1:12">
      <c r="A778" s="9">
        <v>776</v>
      </c>
      <c r="B778" s="9" t="s">
        <v>48</v>
      </c>
      <c r="C778" s="9" t="s">
        <v>22</v>
      </c>
      <c r="D778" s="11">
        <v>1001</v>
      </c>
      <c r="E778" s="11">
        <v>118.7</v>
      </c>
      <c r="F778" s="11">
        <v>91.23</v>
      </c>
      <c r="G778" s="9" t="s">
        <v>25</v>
      </c>
      <c r="H778" s="9" t="s">
        <v>17</v>
      </c>
      <c r="I778" s="9" t="s">
        <v>18</v>
      </c>
      <c r="J778" s="9">
        <v>26269</v>
      </c>
      <c r="K778" s="11">
        <v>34178.78</v>
      </c>
      <c r="L778" s="9">
        <v>3118130.3</v>
      </c>
    </row>
    <row r="779" s="5" customFormat="1" spans="1:12">
      <c r="A779" s="9">
        <v>777</v>
      </c>
      <c r="B779" s="9" t="s">
        <v>48</v>
      </c>
      <c r="C779" s="9" t="s">
        <v>22</v>
      </c>
      <c r="D779" s="11">
        <v>1002</v>
      </c>
      <c r="E779" s="11">
        <v>120.02</v>
      </c>
      <c r="F779" s="11">
        <v>92.24</v>
      </c>
      <c r="G779" s="9" t="s">
        <v>24</v>
      </c>
      <c r="H779" s="9" t="s">
        <v>17</v>
      </c>
      <c r="I779" s="9" t="s">
        <v>18</v>
      </c>
      <c r="J779" s="9">
        <v>26269</v>
      </c>
      <c r="K779" s="11">
        <v>34180.46</v>
      </c>
      <c r="L779" s="9">
        <v>3152805.38</v>
      </c>
    </row>
    <row r="780" s="5" customFormat="1" spans="1:12">
      <c r="A780" s="9">
        <v>778</v>
      </c>
      <c r="B780" s="9" t="s">
        <v>48</v>
      </c>
      <c r="C780" s="9" t="s">
        <v>22</v>
      </c>
      <c r="D780" s="11">
        <v>1101</v>
      </c>
      <c r="E780" s="11">
        <v>118.7</v>
      </c>
      <c r="F780" s="11">
        <v>91.23</v>
      </c>
      <c r="G780" s="9" t="s">
        <v>25</v>
      </c>
      <c r="H780" s="9" t="s">
        <v>17</v>
      </c>
      <c r="I780" s="9" t="s">
        <v>18</v>
      </c>
      <c r="J780" s="9">
        <v>26269</v>
      </c>
      <c r="K780" s="11">
        <v>34178.78</v>
      </c>
      <c r="L780" s="9">
        <v>3118130.3</v>
      </c>
    </row>
    <row r="781" s="5" customFormat="1" spans="1:12">
      <c r="A781" s="9">
        <v>779</v>
      </c>
      <c r="B781" s="9" t="s">
        <v>48</v>
      </c>
      <c r="C781" s="9" t="s">
        <v>22</v>
      </c>
      <c r="D781" s="11">
        <v>1102</v>
      </c>
      <c r="E781" s="11">
        <v>120.02</v>
      </c>
      <c r="F781" s="11">
        <v>92.24</v>
      </c>
      <c r="G781" s="9" t="s">
        <v>24</v>
      </c>
      <c r="H781" s="9" t="s">
        <v>17</v>
      </c>
      <c r="I781" s="9" t="s">
        <v>18</v>
      </c>
      <c r="J781" s="9">
        <v>26269</v>
      </c>
      <c r="K781" s="11">
        <v>34180.46</v>
      </c>
      <c r="L781" s="9">
        <v>3152805.38</v>
      </c>
    </row>
    <row r="782" s="5" customFormat="1" spans="1:12">
      <c r="A782" s="9">
        <v>780</v>
      </c>
      <c r="B782" s="9" t="s">
        <v>48</v>
      </c>
      <c r="C782" s="9" t="s">
        <v>22</v>
      </c>
      <c r="D782" s="11">
        <v>1201</v>
      </c>
      <c r="E782" s="11">
        <v>118.7</v>
      </c>
      <c r="F782" s="11">
        <v>91.23</v>
      </c>
      <c r="G782" s="9" t="s">
        <v>25</v>
      </c>
      <c r="H782" s="9" t="s">
        <v>17</v>
      </c>
      <c r="I782" s="9" t="s">
        <v>18</v>
      </c>
      <c r="J782" s="9">
        <v>25609</v>
      </c>
      <c r="K782" s="11">
        <v>33320.05</v>
      </c>
      <c r="L782" s="9">
        <v>3039788.3</v>
      </c>
    </row>
    <row r="783" s="5" customFormat="1" spans="1:12">
      <c r="A783" s="9">
        <v>781</v>
      </c>
      <c r="B783" s="9" t="s">
        <v>48</v>
      </c>
      <c r="C783" s="9" t="s">
        <v>22</v>
      </c>
      <c r="D783" s="11">
        <v>1202</v>
      </c>
      <c r="E783" s="11">
        <v>120.02</v>
      </c>
      <c r="F783" s="11">
        <v>92.24</v>
      </c>
      <c r="G783" s="9" t="s">
        <v>24</v>
      </c>
      <c r="H783" s="9" t="s">
        <v>17</v>
      </c>
      <c r="I783" s="9" t="s">
        <v>18</v>
      </c>
      <c r="J783" s="9">
        <v>25609</v>
      </c>
      <c r="K783" s="11">
        <v>33321.68</v>
      </c>
      <c r="L783" s="9">
        <v>3073592.18</v>
      </c>
    </row>
    <row r="784" s="5" customFormat="1" spans="1:12">
      <c r="A784" s="9">
        <v>782</v>
      </c>
      <c r="B784" s="9" t="s">
        <v>49</v>
      </c>
      <c r="C784" s="9" t="s">
        <v>14</v>
      </c>
      <c r="D784" s="11">
        <v>101</v>
      </c>
      <c r="E784" s="11">
        <v>121.66</v>
      </c>
      <c r="F784" s="11">
        <v>93.24</v>
      </c>
      <c r="G784" s="9" t="s">
        <v>16</v>
      </c>
      <c r="H784" s="9" t="s">
        <v>17</v>
      </c>
      <c r="I784" s="9" t="s">
        <v>18</v>
      </c>
      <c r="J784" s="9">
        <v>25049</v>
      </c>
      <c r="K784" s="11">
        <v>32684.06</v>
      </c>
      <c r="L784" s="9">
        <v>3047461.34</v>
      </c>
    </row>
    <row r="785" s="5" customFormat="1" spans="1:12">
      <c r="A785" s="9">
        <v>783</v>
      </c>
      <c r="B785" s="9" t="s">
        <v>49</v>
      </c>
      <c r="C785" s="9" t="s">
        <v>14</v>
      </c>
      <c r="D785" s="11">
        <v>102</v>
      </c>
      <c r="E785" s="11">
        <v>87.89</v>
      </c>
      <c r="F785" s="11">
        <v>67.36</v>
      </c>
      <c r="G785" s="9" t="s">
        <v>19</v>
      </c>
      <c r="H785" s="9" t="s">
        <v>20</v>
      </c>
      <c r="I785" s="9" t="s">
        <v>18</v>
      </c>
      <c r="J785" s="9">
        <v>24549</v>
      </c>
      <c r="K785" s="11">
        <v>32031.05</v>
      </c>
      <c r="L785" s="9">
        <v>2157611.61</v>
      </c>
    </row>
    <row r="786" s="5" customFormat="1" spans="1:12">
      <c r="A786" s="9">
        <v>784</v>
      </c>
      <c r="B786" s="9" t="s">
        <v>49</v>
      </c>
      <c r="C786" s="9" t="s">
        <v>14</v>
      </c>
      <c r="D786" s="11">
        <v>201</v>
      </c>
      <c r="E786" s="11">
        <v>121.66</v>
      </c>
      <c r="F786" s="11">
        <v>93.24</v>
      </c>
      <c r="G786" s="9" t="s">
        <v>16</v>
      </c>
      <c r="H786" s="9" t="s">
        <v>17</v>
      </c>
      <c r="I786" s="9" t="s">
        <v>18</v>
      </c>
      <c r="J786" s="9">
        <v>25609</v>
      </c>
      <c r="K786" s="11">
        <v>33414.75</v>
      </c>
      <c r="L786" s="9">
        <v>3115590.94</v>
      </c>
    </row>
    <row r="787" s="5" customFormat="1" spans="1:12">
      <c r="A787" s="9">
        <v>785</v>
      </c>
      <c r="B787" s="9" t="s">
        <v>49</v>
      </c>
      <c r="C787" s="9" t="s">
        <v>14</v>
      </c>
      <c r="D787" s="11">
        <v>202</v>
      </c>
      <c r="E787" s="11">
        <v>119.82</v>
      </c>
      <c r="F787" s="11">
        <v>91.83</v>
      </c>
      <c r="G787" s="9" t="s">
        <v>21</v>
      </c>
      <c r="H787" s="9" t="s">
        <v>17</v>
      </c>
      <c r="I787" s="9" t="s">
        <v>18</v>
      </c>
      <c r="J787" s="9">
        <v>25609</v>
      </c>
      <c r="K787" s="11">
        <v>33414.68</v>
      </c>
      <c r="L787" s="9">
        <v>3068470.38</v>
      </c>
    </row>
    <row r="788" s="5" customFormat="1" spans="1:12">
      <c r="A788" s="9">
        <v>786</v>
      </c>
      <c r="B788" s="9" t="s">
        <v>49</v>
      </c>
      <c r="C788" s="9" t="s">
        <v>14</v>
      </c>
      <c r="D788" s="11">
        <v>301</v>
      </c>
      <c r="E788" s="11">
        <v>120.36</v>
      </c>
      <c r="F788" s="11">
        <v>92.24</v>
      </c>
      <c r="G788" s="9" t="s">
        <v>16</v>
      </c>
      <c r="H788" s="9" t="s">
        <v>17</v>
      </c>
      <c r="I788" s="9" t="s">
        <v>18</v>
      </c>
      <c r="J788" s="9">
        <v>25609</v>
      </c>
      <c r="K788" s="11">
        <v>33416.08</v>
      </c>
      <c r="L788" s="9">
        <v>3082299.24</v>
      </c>
    </row>
    <row r="789" s="5" customFormat="1" spans="1:12">
      <c r="A789" s="9">
        <v>787</v>
      </c>
      <c r="B789" s="9" t="s">
        <v>49</v>
      </c>
      <c r="C789" s="9" t="s">
        <v>14</v>
      </c>
      <c r="D789" s="11">
        <v>302</v>
      </c>
      <c r="E789" s="11">
        <v>119.04</v>
      </c>
      <c r="F789" s="11">
        <v>91.23</v>
      </c>
      <c r="G789" s="9" t="s">
        <v>21</v>
      </c>
      <c r="H789" s="9" t="s">
        <v>17</v>
      </c>
      <c r="I789" s="9" t="s">
        <v>18</v>
      </c>
      <c r="J789" s="9">
        <v>25609</v>
      </c>
      <c r="K789" s="11">
        <v>33415.49</v>
      </c>
      <c r="L789" s="9">
        <v>3048495.36</v>
      </c>
    </row>
    <row r="790" s="5" customFormat="1" spans="1:12">
      <c r="A790" s="9">
        <v>788</v>
      </c>
      <c r="B790" s="9" t="s">
        <v>49</v>
      </c>
      <c r="C790" s="9" t="s">
        <v>14</v>
      </c>
      <c r="D790" s="11">
        <v>401</v>
      </c>
      <c r="E790" s="11">
        <v>120.36</v>
      </c>
      <c r="F790" s="11">
        <v>92.24</v>
      </c>
      <c r="G790" s="9" t="s">
        <v>16</v>
      </c>
      <c r="H790" s="9" t="s">
        <v>17</v>
      </c>
      <c r="I790" s="9" t="s">
        <v>18</v>
      </c>
      <c r="J790" s="9">
        <v>25719</v>
      </c>
      <c r="K790" s="11">
        <v>33559.61</v>
      </c>
      <c r="L790" s="9">
        <v>3095538.84</v>
      </c>
    </row>
    <row r="791" s="5" customFormat="1" spans="1:12">
      <c r="A791" s="9">
        <v>789</v>
      </c>
      <c r="B791" s="9" t="s">
        <v>49</v>
      </c>
      <c r="C791" s="9" t="s">
        <v>14</v>
      </c>
      <c r="D791" s="11">
        <v>402</v>
      </c>
      <c r="E791" s="11">
        <v>119.04</v>
      </c>
      <c r="F791" s="11">
        <v>91.23</v>
      </c>
      <c r="G791" s="9" t="s">
        <v>21</v>
      </c>
      <c r="H791" s="9" t="s">
        <v>17</v>
      </c>
      <c r="I791" s="9" t="s">
        <v>18</v>
      </c>
      <c r="J791" s="9">
        <v>25719</v>
      </c>
      <c r="K791" s="11">
        <v>33559.02</v>
      </c>
      <c r="L791" s="9">
        <v>3061589.76</v>
      </c>
    </row>
    <row r="792" s="5" customFormat="1" spans="1:12">
      <c r="A792" s="9">
        <v>790</v>
      </c>
      <c r="B792" s="9" t="s">
        <v>49</v>
      </c>
      <c r="C792" s="9" t="s">
        <v>14</v>
      </c>
      <c r="D792" s="11">
        <v>501</v>
      </c>
      <c r="E792" s="11">
        <v>120.36</v>
      </c>
      <c r="F792" s="11">
        <v>92.24</v>
      </c>
      <c r="G792" s="9" t="s">
        <v>16</v>
      </c>
      <c r="H792" s="9" t="s">
        <v>17</v>
      </c>
      <c r="I792" s="9" t="s">
        <v>18</v>
      </c>
      <c r="J792" s="9">
        <v>25829</v>
      </c>
      <c r="K792" s="11">
        <v>33703.15</v>
      </c>
      <c r="L792" s="9">
        <v>3108778.44</v>
      </c>
    </row>
    <row r="793" s="5" customFormat="1" spans="1:12">
      <c r="A793" s="9">
        <v>791</v>
      </c>
      <c r="B793" s="9" t="s">
        <v>49</v>
      </c>
      <c r="C793" s="9" t="s">
        <v>14</v>
      </c>
      <c r="D793" s="11">
        <v>502</v>
      </c>
      <c r="E793" s="11">
        <v>119.04</v>
      </c>
      <c r="F793" s="11">
        <v>91.23</v>
      </c>
      <c r="G793" s="9" t="s">
        <v>21</v>
      </c>
      <c r="H793" s="9" t="s">
        <v>17</v>
      </c>
      <c r="I793" s="9" t="s">
        <v>18</v>
      </c>
      <c r="J793" s="9">
        <v>25829</v>
      </c>
      <c r="K793" s="11">
        <v>33702.56</v>
      </c>
      <c r="L793" s="9">
        <v>3074684.16</v>
      </c>
    </row>
    <row r="794" s="5" customFormat="1" spans="1:12">
      <c r="A794" s="9">
        <v>792</v>
      </c>
      <c r="B794" s="9" t="s">
        <v>49</v>
      </c>
      <c r="C794" s="9" t="s">
        <v>14</v>
      </c>
      <c r="D794" s="11">
        <v>601</v>
      </c>
      <c r="E794" s="11">
        <v>120.36</v>
      </c>
      <c r="F794" s="11">
        <v>92.24</v>
      </c>
      <c r="G794" s="9" t="s">
        <v>16</v>
      </c>
      <c r="H794" s="9" t="s">
        <v>17</v>
      </c>
      <c r="I794" s="9" t="s">
        <v>18</v>
      </c>
      <c r="J794" s="9">
        <v>26049</v>
      </c>
      <c r="K794" s="11">
        <v>33990.22</v>
      </c>
      <c r="L794" s="9">
        <v>3135257.64</v>
      </c>
    </row>
    <row r="795" s="5" customFormat="1" spans="1:12">
      <c r="A795" s="9">
        <v>793</v>
      </c>
      <c r="B795" s="9" t="s">
        <v>49</v>
      </c>
      <c r="C795" s="9" t="s">
        <v>14</v>
      </c>
      <c r="D795" s="11">
        <v>602</v>
      </c>
      <c r="E795" s="11">
        <v>119.04</v>
      </c>
      <c r="F795" s="11">
        <v>91.23</v>
      </c>
      <c r="G795" s="9" t="s">
        <v>21</v>
      </c>
      <c r="H795" s="9" t="s">
        <v>17</v>
      </c>
      <c r="I795" s="9" t="s">
        <v>18</v>
      </c>
      <c r="J795" s="9">
        <v>26049</v>
      </c>
      <c r="K795" s="11">
        <v>33989.62</v>
      </c>
      <c r="L795" s="9">
        <v>3100872.96</v>
      </c>
    </row>
    <row r="796" s="5" customFormat="1" spans="1:12">
      <c r="A796" s="9">
        <v>794</v>
      </c>
      <c r="B796" s="9" t="s">
        <v>49</v>
      </c>
      <c r="C796" s="9" t="s">
        <v>14</v>
      </c>
      <c r="D796" s="11">
        <v>701</v>
      </c>
      <c r="E796" s="11">
        <v>120.36</v>
      </c>
      <c r="F796" s="11">
        <v>92.24</v>
      </c>
      <c r="G796" s="9" t="s">
        <v>16</v>
      </c>
      <c r="H796" s="9" t="s">
        <v>17</v>
      </c>
      <c r="I796" s="9" t="s">
        <v>18</v>
      </c>
      <c r="J796" s="9">
        <v>26049</v>
      </c>
      <c r="K796" s="11">
        <v>33990.22</v>
      </c>
      <c r="L796" s="9">
        <v>3135257.64</v>
      </c>
    </row>
    <row r="797" s="5" customFormat="1" spans="1:12">
      <c r="A797" s="9">
        <v>795</v>
      </c>
      <c r="B797" s="9" t="s">
        <v>49</v>
      </c>
      <c r="C797" s="9" t="s">
        <v>14</v>
      </c>
      <c r="D797" s="11">
        <v>702</v>
      </c>
      <c r="E797" s="11">
        <v>119.04</v>
      </c>
      <c r="F797" s="11">
        <v>91.23</v>
      </c>
      <c r="G797" s="9" t="s">
        <v>21</v>
      </c>
      <c r="H797" s="9" t="s">
        <v>17</v>
      </c>
      <c r="I797" s="9" t="s">
        <v>18</v>
      </c>
      <c r="J797" s="9">
        <v>26049</v>
      </c>
      <c r="K797" s="11">
        <v>33989.62</v>
      </c>
      <c r="L797" s="9">
        <v>3100872.96</v>
      </c>
    </row>
    <row r="798" s="5" customFormat="1" spans="1:12">
      <c r="A798" s="9">
        <v>796</v>
      </c>
      <c r="B798" s="9" t="s">
        <v>49</v>
      </c>
      <c r="C798" s="9" t="s">
        <v>14</v>
      </c>
      <c r="D798" s="11">
        <v>801</v>
      </c>
      <c r="E798" s="11">
        <v>120.36</v>
      </c>
      <c r="F798" s="11">
        <v>92.24</v>
      </c>
      <c r="G798" s="9" t="s">
        <v>16</v>
      </c>
      <c r="H798" s="9" t="s">
        <v>17</v>
      </c>
      <c r="I798" s="9" t="s">
        <v>18</v>
      </c>
      <c r="J798" s="9">
        <v>26049</v>
      </c>
      <c r="K798" s="11">
        <v>33990.22</v>
      </c>
      <c r="L798" s="9">
        <v>3135257.64</v>
      </c>
    </row>
    <row r="799" s="5" customFormat="1" spans="1:12">
      <c r="A799" s="9">
        <v>797</v>
      </c>
      <c r="B799" s="9" t="s">
        <v>49</v>
      </c>
      <c r="C799" s="9" t="s">
        <v>14</v>
      </c>
      <c r="D799" s="11">
        <v>802</v>
      </c>
      <c r="E799" s="11">
        <v>119.04</v>
      </c>
      <c r="F799" s="11">
        <v>91.23</v>
      </c>
      <c r="G799" s="9" t="s">
        <v>21</v>
      </c>
      <c r="H799" s="9" t="s">
        <v>17</v>
      </c>
      <c r="I799" s="9" t="s">
        <v>18</v>
      </c>
      <c r="J799" s="9">
        <v>26049</v>
      </c>
      <c r="K799" s="11">
        <v>33989.62</v>
      </c>
      <c r="L799" s="9">
        <v>3100872.96</v>
      </c>
    </row>
    <row r="800" s="5" customFormat="1" spans="1:12">
      <c r="A800" s="9">
        <v>798</v>
      </c>
      <c r="B800" s="9" t="s">
        <v>49</v>
      </c>
      <c r="C800" s="9" t="s">
        <v>14</v>
      </c>
      <c r="D800" s="11">
        <v>901</v>
      </c>
      <c r="E800" s="11">
        <v>120.36</v>
      </c>
      <c r="F800" s="11">
        <v>92.24</v>
      </c>
      <c r="G800" s="9" t="s">
        <v>16</v>
      </c>
      <c r="H800" s="9" t="s">
        <v>17</v>
      </c>
      <c r="I800" s="9" t="s">
        <v>18</v>
      </c>
      <c r="J800" s="9">
        <v>26049</v>
      </c>
      <c r="K800" s="11">
        <v>33990.22</v>
      </c>
      <c r="L800" s="9">
        <v>3135257.64</v>
      </c>
    </row>
    <row r="801" s="5" customFormat="1" spans="1:12">
      <c r="A801" s="9">
        <v>799</v>
      </c>
      <c r="B801" s="9" t="s">
        <v>49</v>
      </c>
      <c r="C801" s="9" t="s">
        <v>14</v>
      </c>
      <c r="D801" s="11">
        <v>902</v>
      </c>
      <c r="E801" s="11">
        <v>119.04</v>
      </c>
      <c r="F801" s="11">
        <v>91.23</v>
      </c>
      <c r="G801" s="9" t="s">
        <v>21</v>
      </c>
      <c r="H801" s="9" t="s">
        <v>17</v>
      </c>
      <c r="I801" s="9" t="s">
        <v>18</v>
      </c>
      <c r="J801" s="9">
        <v>26049</v>
      </c>
      <c r="K801" s="11">
        <v>33989.62</v>
      </c>
      <c r="L801" s="9">
        <v>3100872.96</v>
      </c>
    </row>
    <row r="802" s="5" customFormat="1" spans="1:12">
      <c r="A802" s="9">
        <v>800</v>
      </c>
      <c r="B802" s="9" t="s">
        <v>49</v>
      </c>
      <c r="C802" s="9" t="s">
        <v>14</v>
      </c>
      <c r="D802" s="11">
        <v>1001</v>
      </c>
      <c r="E802" s="11">
        <v>120.36</v>
      </c>
      <c r="F802" s="11">
        <v>92.24</v>
      </c>
      <c r="G802" s="9" t="s">
        <v>16</v>
      </c>
      <c r="H802" s="9" t="s">
        <v>17</v>
      </c>
      <c r="I802" s="9" t="s">
        <v>18</v>
      </c>
      <c r="J802" s="9">
        <v>26269</v>
      </c>
      <c r="K802" s="11">
        <v>34277.29</v>
      </c>
      <c r="L802" s="9">
        <v>3161736.84</v>
      </c>
    </row>
    <row r="803" s="5" customFormat="1" spans="1:12">
      <c r="A803" s="9">
        <v>801</v>
      </c>
      <c r="B803" s="9" t="s">
        <v>49</v>
      </c>
      <c r="C803" s="9" t="s">
        <v>14</v>
      </c>
      <c r="D803" s="11">
        <v>1002</v>
      </c>
      <c r="E803" s="11">
        <v>119.04</v>
      </c>
      <c r="F803" s="11">
        <v>91.23</v>
      </c>
      <c r="G803" s="9" t="s">
        <v>21</v>
      </c>
      <c r="H803" s="9" t="s">
        <v>17</v>
      </c>
      <c r="I803" s="9" t="s">
        <v>18</v>
      </c>
      <c r="J803" s="9">
        <v>26269</v>
      </c>
      <c r="K803" s="11">
        <v>34276.68</v>
      </c>
      <c r="L803" s="9">
        <v>3127061.76</v>
      </c>
    </row>
    <row r="804" s="5" customFormat="1" spans="1:12">
      <c r="A804" s="9">
        <v>802</v>
      </c>
      <c r="B804" s="9" t="s">
        <v>49</v>
      </c>
      <c r="C804" s="9" t="s">
        <v>14</v>
      </c>
      <c r="D804" s="11">
        <v>1101</v>
      </c>
      <c r="E804" s="11">
        <v>120.36</v>
      </c>
      <c r="F804" s="11">
        <v>92.24</v>
      </c>
      <c r="G804" s="9" t="s">
        <v>16</v>
      </c>
      <c r="H804" s="9" t="s">
        <v>17</v>
      </c>
      <c r="I804" s="9" t="s">
        <v>18</v>
      </c>
      <c r="J804" s="9">
        <v>26269</v>
      </c>
      <c r="K804" s="11">
        <v>34277.29</v>
      </c>
      <c r="L804" s="9">
        <v>3161736.84</v>
      </c>
    </row>
    <row r="805" s="5" customFormat="1" spans="1:12">
      <c r="A805" s="9">
        <v>803</v>
      </c>
      <c r="B805" s="9" t="s">
        <v>49</v>
      </c>
      <c r="C805" s="9" t="s">
        <v>14</v>
      </c>
      <c r="D805" s="11">
        <v>1102</v>
      </c>
      <c r="E805" s="11">
        <v>119.04</v>
      </c>
      <c r="F805" s="11">
        <v>91.23</v>
      </c>
      <c r="G805" s="9" t="s">
        <v>21</v>
      </c>
      <c r="H805" s="9" t="s">
        <v>17</v>
      </c>
      <c r="I805" s="9" t="s">
        <v>18</v>
      </c>
      <c r="J805" s="9">
        <v>26269</v>
      </c>
      <c r="K805" s="11">
        <v>34276.68</v>
      </c>
      <c r="L805" s="9">
        <v>3127061.76</v>
      </c>
    </row>
    <row r="806" s="5" customFormat="1" spans="1:12">
      <c r="A806" s="9">
        <v>804</v>
      </c>
      <c r="B806" s="9" t="s">
        <v>49</v>
      </c>
      <c r="C806" s="9" t="s">
        <v>14</v>
      </c>
      <c r="D806" s="11">
        <v>1201</v>
      </c>
      <c r="E806" s="11">
        <v>120.36</v>
      </c>
      <c r="F806" s="11">
        <v>92.24</v>
      </c>
      <c r="G806" s="9" t="s">
        <v>16</v>
      </c>
      <c r="H806" s="9" t="s">
        <v>17</v>
      </c>
      <c r="I806" s="9" t="s">
        <v>18</v>
      </c>
      <c r="J806" s="9">
        <v>26269</v>
      </c>
      <c r="K806" s="11">
        <v>34277.29</v>
      </c>
      <c r="L806" s="9">
        <v>3161736.84</v>
      </c>
    </row>
    <row r="807" s="5" customFormat="1" spans="1:12">
      <c r="A807" s="9">
        <v>805</v>
      </c>
      <c r="B807" s="9" t="s">
        <v>49</v>
      </c>
      <c r="C807" s="9" t="s">
        <v>14</v>
      </c>
      <c r="D807" s="11">
        <v>1202</v>
      </c>
      <c r="E807" s="11">
        <v>119.04</v>
      </c>
      <c r="F807" s="11">
        <v>91.23</v>
      </c>
      <c r="G807" s="9" t="s">
        <v>21</v>
      </c>
      <c r="H807" s="9" t="s">
        <v>17</v>
      </c>
      <c r="I807" s="9" t="s">
        <v>18</v>
      </c>
      <c r="J807" s="9">
        <v>26269</v>
      </c>
      <c r="K807" s="11">
        <v>34276.68</v>
      </c>
      <c r="L807" s="9">
        <v>3127061.76</v>
      </c>
    </row>
    <row r="808" s="5" customFormat="1" spans="1:12">
      <c r="A808" s="9">
        <v>806</v>
      </c>
      <c r="B808" s="9" t="s">
        <v>49</v>
      </c>
      <c r="C808" s="9" t="s">
        <v>14</v>
      </c>
      <c r="D808" s="11">
        <v>1301</v>
      </c>
      <c r="E808" s="11">
        <v>120.36</v>
      </c>
      <c r="F808" s="11">
        <v>92.24</v>
      </c>
      <c r="G808" s="9" t="s">
        <v>16</v>
      </c>
      <c r="H808" s="9" t="s">
        <v>17</v>
      </c>
      <c r="I808" s="9" t="s">
        <v>18</v>
      </c>
      <c r="J808" s="9">
        <v>26269</v>
      </c>
      <c r="K808" s="11">
        <v>34277.29</v>
      </c>
      <c r="L808" s="9">
        <v>3161736.84</v>
      </c>
    </row>
    <row r="809" s="5" customFormat="1" spans="1:12">
      <c r="A809" s="9">
        <v>807</v>
      </c>
      <c r="B809" s="9" t="s">
        <v>49</v>
      </c>
      <c r="C809" s="9" t="s">
        <v>14</v>
      </c>
      <c r="D809" s="11">
        <v>1302</v>
      </c>
      <c r="E809" s="11">
        <v>119.04</v>
      </c>
      <c r="F809" s="11">
        <v>91.23</v>
      </c>
      <c r="G809" s="9" t="s">
        <v>21</v>
      </c>
      <c r="H809" s="9" t="s">
        <v>17</v>
      </c>
      <c r="I809" s="9" t="s">
        <v>18</v>
      </c>
      <c r="J809" s="9">
        <v>26269</v>
      </c>
      <c r="K809" s="11">
        <v>34276.68</v>
      </c>
      <c r="L809" s="9">
        <v>3127061.76</v>
      </c>
    </row>
    <row r="810" s="5" customFormat="1" spans="1:12">
      <c r="A810" s="9">
        <v>808</v>
      </c>
      <c r="B810" s="9" t="s">
        <v>49</v>
      </c>
      <c r="C810" s="9" t="s">
        <v>14</v>
      </c>
      <c r="D810" s="11">
        <v>1401</v>
      </c>
      <c r="E810" s="11">
        <v>120.36</v>
      </c>
      <c r="F810" s="11">
        <v>92.24</v>
      </c>
      <c r="G810" s="9" t="s">
        <v>16</v>
      </c>
      <c r="H810" s="9" t="s">
        <v>17</v>
      </c>
      <c r="I810" s="9" t="s">
        <v>18</v>
      </c>
      <c r="J810" s="9">
        <v>26269</v>
      </c>
      <c r="K810" s="11">
        <v>34277.29</v>
      </c>
      <c r="L810" s="9">
        <v>3161736.84</v>
      </c>
    </row>
    <row r="811" s="5" customFormat="1" spans="1:12">
      <c r="A811" s="9">
        <v>809</v>
      </c>
      <c r="B811" s="9" t="s">
        <v>49</v>
      </c>
      <c r="C811" s="9" t="s">
        <v>14</v>
      </c>
      <c r="D811" s="11">
        <v>1402</v>
      </c>
      <c r="E811" s="11">
        <v>119.04</v>
      </c>
      <c r="F811" s="11">
        <v>91.23</v>
      </c>
      <c r="G811" s="9" t="s">
        <v>21</v>
      </c>
      <c r="H811" s="9" t="s">
        <v>17</v>
      </c>
      <c r="I811" s="9" t="s">
        <v>18</v>
      </c>
      <c r="J811" s="9">
        <v>26269</v>
      </c>
      <c r="K811" s="11">
        <v>34276.68</v>
      </c>
      <c r="L811" s="9">
        <v>3127061.76</v>
      </c>
    </row>
    <row r="812" s="5" customFormat="1" spans="1:12">
      <c r="A812" s="9">
        <v>810</v>
      </c>
      <c r="B812" s="9" t="s">
        <v>49</v>
      </c>
      <c r="C812" s="9" t="s">
        <v>14</v>
      </c>
      <c r="D812" s="11">
        <v>1501</v>
      </c>
      <c r="E812" s="11">
        <v>120.36</v>
      </c>
      <c r="F812" s="11">
        <v>92.24</v>
      </c>
      <c r="G812" s="9" t="s">
        <v>16</v>
      </c>
      <c r="H812" s="9" t="s">
        <v>17</v>
      </c>
      <c r="I812" s="9" t="s">
        <v>18</v>
      </c>
      <c r="J812" s="9">
        <v>25609</v>
      </c>
      <c r="K812" s="11">
        <v>33416.08</v>
      </c>
      <c r="L812" s="9">
        <v>3082299.24</v>
      </c>
    </row>
    <row r="813" s="5" customFormat="1" spans="1:12">
      <c r="A813" s="9">
        <v>811</v>
      </c>
      <c r="B813" s="9" t="s">
        <v>49</v>
      </c>
      <c r="C813" s="9" t="s">
        <v>14</v>
      </c>
      <c r="D813" s="11">
        <v>1502</v>
      </c>
      <c r="E813" s="11">
        <v>119.04</v>
      </c>
      <c r="F813" s="11">
        <v>91.23</v>
      </c>
      <c r="G813" s="9" t="s">
        <v>21</v>
      </c>
      <c r="H813" s="9" t="s">
        <v>17</v>
      </c>
      <c r="I813" s="9" t="s">
        <v>18</v>
      </c>
      <c r="J813" s="9">
        <v>25609</v>
      </c>
      <c r="K813" s="11">
        <v>33415.49</v>
      </c>
      <c r="L813" s="9">
        <v>3048495.36</v>
      </c>
    </row>
    <row r="814" s="5" customFormat="1" spans="1:12">
      <c r="A814" s="9">
        <v>812</v>
      </c>
      <c r="B814" s="9" t="s">
        <v>49</v>
      </c>
      <c r="C814" s="9" t="s">
        <v>22</v>
      </c>
      <c r="D814" s="11">
        <v>101</v>
      </c>
      <c r="E814" s="11">
        <v>87.89</v>
      </c>
      <c r="F814" s="11">
        <v>67.36</v>
      </c>
      <c r="G814" s="9" t="s">
        <v>23</v>
      </c>
      <c r="H814" s="9" t="s">
        <v>20</v>
      </c>
      <c r="I814" s="9" t="s">
        <v>18</v>
      </c>
      <c r="J814" s="9">
        <v>24549</v>
      </c>
      <c r="K814" s="11">
        <v>32031.05</v>
      </c>
      <c r="L814" s="9">
        <v>2157611.61</v>
      </c>
    </row>
    <row r="815" s="5" customFormat="1" spans="1:12">
      <c r="A815" s="9">
        <v>813</v>
      </c>
      <c r="B815" s="9" t="s">
        <v>49</v>
      </c>
      <c r="C815" s="9" t="s">
        <v>22</v>
      </c>
      <c r="D815" s="11">
        <v>102</v>
      </c>
      <c r="E815" s="11">
        <v>121.66</v>
      </c>
      <c r="F815" s="11">
        <v>93.24</v>
      </c>
      <c r="G815" s="9" t="s">
        <v>24</v>
      </c>
      <c r="H815" s="9" t="s">
        <v>17</v>
      </c>
      <c r="I815" s="9" t="s">
        <v>18</v>
      </c>
      <c r="J815" s="9">
        <v>25049</v>
      </c>
      <c r="K815" s="11">
        <v>32684.06</v>
      </c>
      <c r="L815" s="9">
        <v>3047461.34</v>
      </c>
    </row>
    <row r="816" s="5" customFormat="1" spans="1:12">
      <c r="A816" s="9">
        <v>814</v>
      </c>
      <c r="B816" s="9" t="s">
        <v>49</v>
      </c>
      <c r="C816" s="9" t="s">
        <v>22</v>
      </c>
      <c r="D816" s="11">
        <v>201</v>
      </c>
      <c r="E816" s="11">
        <v>119.82</v>
      </c>
      <c r="F816" s="11">
        <v>91.83</v>
      </c>
      <c r="G816" s="9" t="s">
        <v>25</v>
      </c>
      <c r="H816" s="9" t="s">
        <v>17</v>
      </c>
      <c r="I816" s="9" t="s">
        <v>18</v>
      </c>
      <c r="J816" s="9">
        <v>25609</v>
      </c>
      <c r="K816" s="11">
        <v>33414.68</v>
      </c>
      <c r="L816" s="9">
        <v>3068470.38</v>
      </c>
    </row>
    <row r="817" s="5" customFormat="1" spans="1:12">
      <c r="A817" s="9">
        <v>815</v>
      </c>
      <c r="B817" s="9" t="s">
        <v>49</v>
      </c>
      <c r="C817" s="9" t="s">
        <v>22</v>
      </c>
      <c r="D817" s="11">
        <v>202</v>
      </c>
      <c r="E817" s="11">
        <v>121.66</v>
      </c>
      <c r="F817" s="11">
        <v>93.24</v>
      </c>
      <c r="G817" s="9" t="s">
        <v>24</v>
      </c>
      <c r="H817" s="9" t="s">
        <v>17</v>
      </c>
      <c r="I817" s="9" t="s">
        <v>18</v>
      </c>
      <c r="J817" s="9">
        <v>25609</v>
      </c>
      <c r="K817" s="11">
        <v>33414.75</v>
      </c>
      <c r="L817" s="9">
        <v>3115590.94</v>
      </c>
    </row>
    <row r="818" s="5" customFormat="1" spans="1:12">
      <c r="A818" s="9">
        <v>816</v>
      </c>
      <c r="B818" s="9" t="s">
        <v>49</v>
      </c>
      <c r="C818" s="9" t="s">
        <v>22</v>
      </c>
      <c r="D818" s="11">
        <v>301</v>
      </c>
      <c r="E818" s="11">
        <v>119.04</v>
      </c>
      <c r="F818" s="11">
        <v>91.23</v>
      </c>
      <c r="G818" s="9" t="s">
        <v>25</v>
      </c>
      <c r="H818" s="9" t="s">
        <v>17</v>
      </c>
      <c r="I818" s="9" t="s">
        <v>18</v>
      </c>
      <c r="J818" s="9">
        <v>25609</v>
      </c>
      <c r="K818" s="11">
        <v>33415.49</v>
      </c>
      <c r="L818" s="9">
        <v>3048495.36</v>
      </c>
    </row>
    <row r="819" s="5" customFormat="1" spans="1:12">
      <c r="A819" s="9">
        <v>817</v>
      </c>
      <c r="B819" s="9" t="s">
        <v>49</v>
      </c>
      <c r="C819" s="9" t="s">
        <v>22</v>
      </c>
      <c r="D819" s="11">
        <v>302</v>
      </c>
      <c r="E819" s="11">
        <v>120.36</v>
      </c>
      <c r="F819" s="11">
        <v>92.24</v>
      </c>
      <c r="G819" s="9" t="s">
        <v>24</v>
      </c>
      <c r="H819" s="9" t="s">
        <v>17</v>
      </c>
      <c r="I819" s="9" t="s">
        <v>18</v>
      </c>
      <c r="J819" s="9">
        <v>25609</v>
      </c>
      <c r="K819" s="11">
        <v>33416.08</v>
      </c>
      <c r="L819" s="9">
        <v>3082299.24</v>
      </c>
    </row>
    <row r="820" s="5" customFormat="1" spans="1:12">
      <c r="A820" s="9">
        <v>818</v>
      </c>
      <c r="B820" s="9" t="s">
        <v>49</v>
      </c>
      <c r="C820" s="9" t="s">
        <v>22</v>
      </c>
      <c r="D820" s="11">
        <v>401</v>
      </c>
      <c r="E820" s="11">
        <v>119.04</v>
      </c>
      <c r="F820" s="11">
        <v>91.23</v>
      </c>
      <c r="G820" s="9" t="s">
        <v>25</v>
      </c>
      <c r="H820" s="9" t="s">
        <v>17</v>
      </c>
      <c r="I820" s="9" t="s">
        <v>18</v>
      </c>
      <c r="J820" s="9">
        <v>25719</v>
      </c>
      <c r="K820" s="11">
        <v>33559.02</v>
      </c>
      <c r="L820" s="9">
        <v>3061589.76</v>
      </c>
    </row>
    <row r="821" s="5" customFormat="1" spans="1:12">
      <c r="A821" s="9">
        <v>819</v>
      </c>
      <c r="B821" s="9" t="s">
        <v>49</v>
      </c>
      <c r="C821" s="9" t="s">
        <v>22</v>
      </c>
      <c r="D821" s="11">
        <v>402</v>
      </c>
      <c r="E821" s="11">
        <v>120.36</v>
      </c>
      <c r="F821" s="11">
        <v>92.24</v>
      </c>
      <c r="G821" s="9" t="s">
        <v>24</v>
      </c>
      <c r="H821" s="9" t="s">
        <v>17</v>
      </c>
      <c r="I821" s="9" t="s">
        <v>18</v>
      </c>
      <c r="J821" s="9">
        <v>25719</v>
      </c>
      <c r="K821" s="11">
        <v>33559.61</v>
      </c>
      <c r="L821" s="9">
        <v>3095538.84</v>
      </c>
    </row>
    <row r="822" s="5" customFormat="1" spans="1:12">
      <c r="A822" s="9">
        <v>820</v>
      </c>
      <c r="B822" s="9" t="s">
        <v>49</v>
      </c>
      <c r="C822" s="9" t="s">
        <v>22</v>
      </c>
      <c r="D822" s="11">
        <v>501</v>
      </c>
      <c r="E822" s="11">
        <v>119.04</v>
      </c>
      <c r="F822" s="11">
        <v>91.23</v>
      </c>
      <c r="G822" s="9" t="s">
        <v>25</v>
      </c>
      <c r="H822" s="9" t="s">
        <v>17</v>
      </c>
      <c r="I822" s="9" t="s">
        <v>18</v>
      </c>
      <c r="J822" s="9">
        <v>25829</v>
      </c>
      <c r="K822" s="11">
        <v>33702.56</v>
      </c>
      <c r="L822" s="9">
        <v>3074684.16</v>
      </c>
    </row>
    <row r="823" s="5" customFormat="1" spans="1:12">
      <c r="A823" s="9">
        <v>821</v>
      </c>
      <c r="B823" s="9" t="s">
        <v>49</v>
      </c>
      <c r="C823" s="9" t="s">
        <v>22</v>
      </c>
      <c r="D823" s="11">
        <v>502</v>
      </c>
      <c r="E823" s="11">
        <v>120.36</v>
      </c>
      <c r="F823" s="11">
        <v>92.24</v>
      </c>
      <c r="G823" s="9" t="s">
        <v>24</v>
      </c>
      <c r="H823" s="9" t="s">
        <v>17</v>
      </c>
      <c r="I823" s="9" t="s">
        <v>18</v>
      </c>
      <c r="J823" s="9">
        <v>25829</v>
      </c>
      <c r="K823" s="11">
        <v>33703.15</v>
      </c>
      <c r="L823" s="9">
        <v>3108778.44</v>
      </c>
    </row>
    <row r="824" s="5" customFormat="1" spans="1:12">
      <c r="A824" s="9">
        <v>822</v>
      </c>
      <c r="B824" s="9" t="s">
        <v>49</v>
      </c>
      <c r="C824" s="9" t="s">
        <v>22</v>
      </c>
      <c r="D824" s="11">
        <v>601</v>
      </c>
      <c r="E824" s="11">
        <v>119.04</v>
      </c>
      <c r="F824" s="11">
        <v>91.23</v>
      </c>
      <c r="G824" s="9" t="s">
        <v>25</v>
      </c>
      <c r="H824" s="9" t="s">
        <v>17</v>
      </c>
      <c r="I824" s="9" t="s">
        <v>18</v>
      </c>
      <c r="J824" s="9">
        <v>26049</v>
      </c>
      <c r="K824" s="11">
        <v>33989.62</v>
      </c>
      <c r="L824" s="9">
        <v>3100872.96</v>
      </c>
    </row>
    <row r="825" s="5" customFormat="1" spans="1:12">
      <c r="A825" s="9">
        <v>823</v>
      </c>
      <c r="B825" s="9" t="s">
        <v>49</v>
      </c>
      <c r="C825" s="9" t="s">
        <v>22</v>
      </c>
      <c r="D825" s="11">
        <v>602</v>
      </c>
      <c r="E825" s="11">
        <v>120.36</v>
      </c>
      <c r="F825" s="11">
        <v>92.24</v>
      </c>
      <c r="G825" s="9" t="s">
        <v>24</v>
      </c>
      <c r="H825" s="9" t="s">
        <v>17</v>
      </c>
      <c r="I825" s="9" t="s">
        <v>18</v>
      </c>
      <c r="J825" s="9">
        <v>26049</v>
      </c>
      <c r="K825" s="11">
        <v>33990.22</v>
      </c>
      <c r="L825" s="9">
        <v>3135257.64</v>
      </c>
    </row>
    <row r="826" s="5" customFormat="1" spans="1:12">
      <c r="A826" s="9">
        <v>824</v>
      </c>
      <c r="B826" s="9" t="s">
        <v>49</v>
      </c>
      <c r="C826" s="9" t="s">
        <v>22</v>
      </c>
      <c r="D826" s="11">
        <v>701</v>
      </c>
      <c r="E826" s="11">
        <v>119.04</v>
      </c>
      <c r="F826" s="11">
        <v>91.23</v>
      </c>
      <c r="G826" s="9" t="s">
        <v>25</v>
      </c>
      <c r="H826" s="9" t="s">
        <v>17</v>
      </c>
      <c r="I826" s="9" t="s">
        <v>18</v>
      </c>
      <c r="J826" s="9">
        <v>26049</v>
      </c>
      <c r="K826" s="11">
        <v>33989.62</v>
      </c>
      <c r="L826" s="9">
        <v>3100872.96</v>
      </c>
    </row>
    <row r="827" s="5" customFormat="1" spans="1:12">
      <c r="A827" s="9">
        <v>825</v>
      </c>
      <c r="B827" s="9" t="s">
        <v>49</v>
      </c>
      <c r="C827" s="9" t="s">
        <v>22</v>
      </c>
      <c r="D827" s="11">
        <v>702</v>
      </c>
      <c r="E827" s="11">
        <v>120.36</v>
      </c>
      <c r="F827" s="11">
        <v>92.24</v>
      </c>
      <c r="G827" s="9" t="s">
        <v>24</v>
      </c>
      <c r="H827" s="9" t="s">
        <v>17</v>
      </c>
      <c r="I827" s="9" t="s">
        <v>18</v>
      </c>
      <c r="J827" s="9">
        <v>26049</v>
      </c>
      <c r="K827" s="11">
        <v>33990.22</v>
      </c>
      <c r="L827" s="9">
        <v>3135257.64</v>
      </c>
    </row>
    <row r="828" s="5" customFormat="1" spans="1:12">
      <c r="A828" s="9">
        <v>826</v>
      </c>
      <c r="B828" s="9" t="s">
        <v>49</v>
      </c>
      <c r="C828" s="9" t="s">
        <v>22</v>
      </c>
      <c r="D828" s="11">
        <v>801</v>
      </c>
      <c r="E828" s="11">
        <v>119.04</v>
      </c>
      <c r="F828" s="11">
        <v>91.23</v>
      </c>
      <c r="G828" s="9" t="s">
        <v>25</v>
      </c>
      <c r="H828" s="9" t="s">
        <v>17</v>
      </c>
      <c r="I828" s="9" t="s">
        <v>18</v>
      </c>
      <c r="J828" s="9">
        <v>26049</v>
      </c>
      <c r="K828" s="11">
        <v>33989.62</v>
      </c>
      <c r="L828" s="9">
        <v>3100872.96</v>
      </c>
    </row>
    <row r="829" s="5" customFormat="1" spans="1:12">
      <c r="A829" s="9">
        <v>827</v>
      </c>
      <c r="B829" s="9" t="s">
        <v>49</v>
      </c>
      <c r="C829" s="9" t="s">
        <v>22</v>
      </c>
      <c r="D829" s="11">
        <v>802</v>
      </c>
      <c r="E829" s="11">
        <v>120.36</v>
      </c>
      <c r="F829" s="11">
        <v>92.24</v>
      </c>
      <c r="G829" s="9" t="s">
        <v>24</v>
      </c>
      <c r="H829" s="9" t="s">
        <v>17</v>
      </c>
      <c r="I829" s="9" t="s">
        <v>18</v>
      </c>
      <c r="J829" s="9">
        <v>26049</v>
      </c>
      <c r="K829" s="11">
        <v>33990.22</v>
      </c>
      <c r="L829" s="9">
        <v>3135257.64</v>
      </c>
    </row>
    <row r="830" s="5" customFormat="1" spans="1:12">
      <c r="A830" s="9">
        <v>828</v>
      </c>
      <c r="B830" s="9" t="s">
        <v>49</v>
      </c>
      <c r="C830" s="9" t="s">
        <v>22</v>
      </c>
      <c r="D830" s="11">
        <v>901</v>
      </c>
      <c r="E830" s="11">
        <v>119.04</v>
      </c>
      <c r="F830" s="11">
        <v>91.23</v>
      </c>
      <c r="G830" s="9" t="s">
        <v>25</v>
      </c>
      <c r="H830" s="9" t="s">
        <v>17</v>
      </c>
      <c r="I830" s="9" t="s">
        <v>18</v>
      </c>
      <c r="J830" s="9">
        <v>26049</v>
      </c>
      <c r="K830" s="11">
        <v>33989.62</v>
      </c>
      <c r="L830" s="9">
        <v>3100872.96</v>
      </c>
    </row>
    <row r="831" s="5" customFormat="1" spans="1:12">
      <c r="A831" s="9">
        <v>829</v>
      </c>
      <c r="B831" s="9" t="s">
        <v>49</v>
      </c>
      <c r="C831" s="9" t="s">
        <v>22</v>
      </c>
      <c r="D831" s="11">
        <v>902</v>
      </c>
      <c r="E831" s="11">
        <v>120.36</v>
      </c>
      <c r="F831" s="11">
        <v>92.24</v>
      </c>
      <c r="G831" s="9" t="s">
        <v>24</v>
      </c>
      <c r="H831" s="9" t="s">
        <v>17</v>
      </c>
      <c r="I831" s="9" t="s">
        <v>18</v>
      </c>
      <c r="J831" s="9">
        <v>26049</v>
      </c>
      <c r="K831" s="11">
        <v>33990.22</v>
      </c>
      <c r="L831" s="9">
        <v>3135257.64</v>
      </c>
    </row>
    <row r="832" s="5" customFormat="1" spans="1:12">
      <c r="A832" s="9">
        <v>830</v>
      </c>
      <c r="B832" s="9" t="s">
        <v>49</v>
      </c>
      <c r="C832" s="9" t="s">
        <v>22</v>
      </c>
      <c r="D832" s="11">
        <v>1001</v>
      </c>
      <c r="E832" s="11">
        <v>119.04</v>
      </c>
      <c r="F832" s="11">
        <v>91.23</v>
      </c>
      <c r="G832" s="9" t="s">
        <v>25</v>
      </c>
      <c r="H832" s="9" t="s">
        <v>17</v>
      </c>
      <c r="I832" s="9" t="s">
        <v>18</v>
      </c>
      <c r="J832" s="9">
        <v>26269</v>
      </c>
      <c r="K832" s="11">
        <v>34276.68</v>
      </c>
      <c r="L832" s="9">
        <v>3127061.76</v>
      </c>
    </row>
    <row r="833" s="5" customFormat="1" spans="1:12">
      <c r="A833" s="9">
        <v>831</v>
      </c>
      <c r="B833" s="9" t="s">
        <v>49</v>
      </c>
      <c r="C833" s="9" t="s">
        <v>22</v>
      </c>
      <c r="D833" s="11">
        <v>1002</v>
      </c>
      <c r="E833" s="11">
        <v>120.36</v>
      </c>
      <c r="F833" s="11">
        <v>92.24</v>
      </c>
      <c r="G833" s="9" t="s">
        <v>24</v>
      </c>
      <c r="H833" s="9" t="s">
        <v>17</v>
      </c>
      <c r="I833" s="9" t="s">
        <v>18</v>
      </c>
      <c r="J833" s="9">
        <v>26269</v>
      </c>
      <c r="K833" s="11">
        <v>34277.29</v>
      </c>
      <c r="L833" s="9">
        <v>3161736.84</v>
      </c>
    </row>
    <row r="834" s="5" customFormat="1" spans="1:12">
      <c r="A834" s="9">
        <v>832</v>
      </c>
      <c r="B834" s="9" t="s">
        <v>49</v>
      </c>
      <c r="C834" s="9" t="s">
        <v>22</v>
      </c>
      <c r="D834" s="11">
        <v>1101</v>
      </c>
      <c r="E834" s="11">
        <v>119.04</v>
      </c>
      <c r="F834" s="11">
        <v>91.23</v>
      </c>
      <c r="G834" s="9" t="s">
        <v>25</v>
      </c>
      <c r="H834" s="9" t="s">
        <v>17</v>
      </c>
      <c r="I834" s="9" t="s">
        <v>18</v>
      </c>
      <c r="J834" s="9">
        <v>26269</v>
      </c>
      <c r="K834" s="11">
        <v>34276.68</v>
      </c>
      <c r="L834" s="9">
        <v>3127061.76</v>
      </c>
    </row>
    <row r="835" s="5" customFormat="1" spans="1:12">
      <c r="A835" s="9">
        <v>833</v>
      </c>
      <c r="B835" s="9" t="s">
        <v>49</v>
      </c>
      <c r="C835" s="9" t="s">
        <v>22</v>
      </c>
      <c r="D835" s="11">
        <v>1102</v>
      </c>
      <c r="E835" s="11">
        <v>120.36</v>
      </c>
      <c r="F835" s="11">
        <v>92.24</v>
      </c>
      <c r="G835" s="9" t="s">
        <v>24</v>
      </c>
      <c r="H835" s="9" t="s">
        <v>17</v>
      </c>
      <c r="I835" s="9" t="s">
        <v>18</v>
      </c>
      <c r="J835" s="9">
        <v>26269</v>
      </c>
      <c r="K835" s="11">
        <v>34277.29</v>
      </c>
      <c r="L835" s="9">
        <v>3161736.84</v>
      </c>
    </row>
    <row r="836" s="5" customFormat="1" spans="1:12">
      <c r="A836" s="9">
        <v>834</v>
      </c>
      <c r="B836" s="9" t="s">
        <v>49</v>
      </c>
      <c r="C836" s="9" t="s">
        <v>22</v>
      </c>
      <c r="D836" s="11">
        <v>1201</v>
      </c>
      <c r="E836" s="11">
        <v>119.04</v>
      </c>
      <c r="F836" s="11">
        <v>91.23</v>
      </c>
      <c r="G836" s="9" t="s">
        <v>25</v>
      </c>
      <c r="H836" s="9" t="s">
        <v>17</v>
      </c>
      <c r="I836" s="9" t="s">
        <v>18</v>
      </c>
      <c r="J836" s="9">
        <v>26269</v>
      </c>
      <c r="K836" s="11">
        <v>34276.68</v>
      </c>
      <c r="L836" s="9">
        <v>3127061.76</v>
      </c>
    </row>
    <row r="837" s="5" customFormat="1" spans="1:12">
      <c r="A837" s="9">
        <v>835</v>
      </c>
      <c r="B837" s="9" t="s">
        <v>49</v>
      </c>
      <c r="C837" s="9" t="s">
        <v>22</v>
      </c>
      <c r="D837" s="11">
        <v>1202</v>
      </c>
      <c r="E837" s="11">
        <v>120.36</v>
      </c>
      <c r="F837" s="11">
        <v>92.24</v>
      </c>
      <c r="G837" s="9" t="s">
        <v>24</v>
      </c>
      <c r="H837" s="9" t="s">
        <v>17</v>
      </c>
      <c r="I837" s="9" t="s">
        <v>18</v>
      </c>
      <c r="J837" s="9">
        <v>26269</v>
      </c>
      <c r="K837" s="11">
        <v>34277.29</v>
      </c>
      <c r="L837" s="9">
        <v>3161736.84</v>
      </c>
    </row>
    <row r="838" s="5" customFormat="1" spans="1:12">
      <c r="A838" s="9">
        <v>836</v>
      </c>
      <c r="B838" s="9" t="s">
        <v>49</v>
      </c>
      <c r="C838" s="9" t="s">
        <v>22</v>
      </c>
      <c r="D838" s="11">
        <v>1301</v>
      </c>
      <c r="E838" s="11">
        <v>119.04</v>
      </c>
      <c r="F838" s="11">
        <v>91.23</v>
      </c>
      <c r="G838" s="9" t="s">
        <v>25</v>
      </c>
      <c r="H838" s="9" t="s">
        <v>17</v>
      </c>
      <c r="I838" s="9" t="s">
        <v>18</v>
      </c>
      <c r="J838" s="9">
        <v>26269</v>
      </c>
      <c r="K838" s="11">
        <v>34276.68</v>
      </c>
      <c r="L838" s="9">
        <v>3127061.76</v>
      </c>
    </row>
    <row r="839" s="5" customFormat="1" spans="1:12">
      <c r="A839" s="9">
        <v>837</v>
      </c>
      <c r="B839" s="9" t="s">
        <v>49</v>
      </c>
      <c r="C839" s="9" t="s">
        <v>22</v>
      </c>
      <c r="D839" s="11">
        <v>1302</v>
      </c>
      <c r="E839" s="11">
        <v>120.36</v>
      </c>
      <c r="F839" s="11">
        <v>92.24</v>
      </c>
      <c r="G839" s="9" t="s">
        <v>24</v>
      </c>
      <c r="H839" s="9" t="s">
        <v>17</v>
      </c>
      <c r="I839" s="9" t="s">
        <v>18</v>
      </c>
      <c r="J839" s="9">
        <v>26269</v>
      </c>
      <c r="K839" s="11">
        <v>34277.29</v>
      </c>
      <c r="L839" s="9">
        <v>3161736.84</v>
      </c>
    </row>
    <row r="840" s="5" customFormat="1" spans="1:12">
      <c r="A840" s="9">
        <v>838</v>
      </c>
      <c r="B840" s="9" t="s">
        <v>49</v>
      </c>
      <c r="C840" s="9" t="s">
        <v>22</v>
      </c>
      <c r="D840" s="11">
        <v>1401</v>
      </c>
      <c r="E840" s="11">
        <v>119.04</v>
      </c>
      <c r="F840" s="11">
        <v>91.23</v>
      </c>
      <c r="G840" s="9" t="s">
        <v>25</v>
      </c>
      <c r="H840" s="9" t="s">
        <v>17</v>
      </c>
      <c r="I840" s="9" t="s">
        <v>18</v>
      </c>
      <c r="J840" s="9">
        <v>26269</v>
      </c>
      <c r="K840" s="11">
        <v>34276.68</v>
      </c>
      <c r="L840" s="9">
        <v>3127061.76</v>
      </c>
    </row>
    <row r="841" s="5" customFormat="1" spans="1:12">
      <c r="A841" s="9">
        <v>839</v>
      </c>
      <c r="B841" s="9" t="s">
        <v>49</v>
      </c>
      <c r="C841" s="9" t="s">
        <v>22</v>
      </c>
      <c r="D841" s="11">
        <v>1402</v>
      </c>
      <c r="E841" s="11">
        <v>120.36</v>
      </c>
      <c r="F841" s="11">
        <v>92.24</v>
      </c>
      <c r="G841" s="9" t="s">
        <v>24</v>
      </c>
      <c r="H841" s="9" t="s">
        <v>17</v>
      </c>
      <c r="I841" s="9" t="s">
        <v>18</v>
      </c>
      <c r="J841" s="9">
        <v>26269</v>
      </c>
      <c r="K841" s="11">
        <v>34277.29</v>
      </c>
      <c r="L841" s="9">
        <v>3161736.84</v>
      </c>
    </row>
    <row r="842" s="5" customFormat="1" spans="1:12">
      <c r="A842" s="9">
        <v>840</v>
      </c>
      <c r="B842" s="9" t="s">
        <v>49</v>
      </c>
      <c r="C842" s="9" t="s">
        <v>22</v>
      </c>
      <c r="D842" s="11">
        <v>1501</v>
      </c>
      <c r="E842" s="11">
        <v>119.04</v>
      </c>
      <c r="F842" s="11">
        <v>91.23</v>
      </c>
      <c r="G842" s="9" t="s">
        <v>25</v>
      </c>
      <c r="H842" s="9" t="s">
        <v>17</v>
      </c>
      <c r="I842" s="9" t="s">
        <v>18</v>
      </c>
      <c r="J842" s="9">
        <v>25609</v>
      </c>
      <c r="K842" s="11">
        <v>33415.49</v>
      </c>
      <c r="L842" s="9">
        <v>3048495.36</v>
      </c>
    </row>
    <row r="843" s="5" customFormat="1" spans="1:12">
      <c r="A843" s="9">
        <v>841</v>
      </c>
      <c r="B843" s="9" t="s">
        <v>49</v>
      </c>
      <c r="C843" s="9" t="s">
        <v>22</v>
      </c>
      <c r="D843" s="11">
        <v>1502</v>
      </c>
      <c r="E843" s="11">
        <v>120.36</v>
      </c>
      <c r="F843" s="11">
        <v>92.24</v>
      </c>
      <c r="G843" s="9" t="s">
        <v>24</v>
      </c>
      <c r="H843" s="9" t="s">
        <v>17</v>
      </c>
      <c r="I843" s="9" t="s">
        <v>18</v>
      </c>
      <c r="J843" s="9">
        <v>25609</v>
      </c>
      <c r="K843" s="11">
        <v>33416.08</v>
      </c>
      <c r="L843" s="9">
        <v>3082299.24</v>
      </c>
    </row>
    <row r="844" s="5" customFormat="1" spans="1:12">
      <c r="A844" s="9">
        <v>842</v>
      </c>
      <c r="B844" s="9" t="s">
        <v>50</v>
      </c>
      <c r="C844" s="9" t="s">
        <v>14</v>
      </c>
      <c r="D844" s="11">
        <v>101</v>
      </c>
      <c r="E844" s="11">
        <v>70.9</v>
      </c>
      <c r="F844" s="11">
        <v>56.82</v>
      </c>
      <c r="G844" s="9" t="s">
        <v>44</v>
      </c>
      <c r="H844" s="9" t="s">
        <v>32</v>
      </c>
      <c r="I844" s="9" t="s">
        <v>18</v>
      </c>
      <c r="J844" s="9">
        <v>24849</v>
      </c>
      <c r="K844" s="11">
        <v>31006.58</v>
      </c>
      <c r="L844" s="9">
        <v>1761794.1</v>
      </c>
    </row>
    <row r="845" s="5" customFormat="1" spans="1:12">
      <c r="A845" s="9">
        <v>843</v>
      </c>
      <c r="B845" s="9" t="s">
        <v>50</v>
      </c>
      <c r="C845" s="9" t="s">
        <v>14</v>
      </c>
      <c r="D845" s="11">
        <v>102</v>
      </c>
      <c r="E845" s="11">
        <v>89.02</v>
      </c>
      <c r="F845" s="11">
        <v>71.35</v>
      </c>
      <c r="G845" s="9" t="s">
        <v>28</v>
      </c>
      <c r="H845" s="9" t="s">
        <v>20</v>
      </c>
      <c r="I845" s="9" t="s">
        <v>18</v>
      </c>
      <c r="J845" s="9">
        <v>24549</v>
      </c>
      <c r="K845" s="11">
        <v>30628.62</v>
      </c>
      <c r="L845" s="9">
        <v>2185351.98</v>
      </c>
    </row>
    <row r="846" s="5" customFormat="1" spans="1:12">
      <c r="A846" s="9">
        <v>844</v>
      </c>
      <c r="B846" s="9" t="s">
        <v>50</v>
      </c>
      <c r="C846" s="9" t="s">
        <v>14</v>
      </c>
      <c r="D846" s="11">
        <v>201</v>
      </c>
      <c r="E846" s="11">
        <v>89.72</v>
      </c>
      <c r="F846" s="11">
        <v>71.91</v>
      </c>
      <c r="G846" s="9" t="s">
        <v>27</v>
      </c>
      <c r="H846" s="9" t="s">
        <v>20</v>
      </c>
      <c r="I846" s="9" t="s">
        <v>18</v>
      </c>
      <c r="J846" s="9">
        <v>25109</v>
      </c>
      <c r="K846" s="11">
        <v>31327.76</v>
      </c>
      <c r="L846" s="9">
        <v>2252779.48</v>
      </c>
    </row>
    <row r="847" s="5" customFormat="1" spans="1:12">
      <c r="A847" s="9">
        <v>845</v>
      </c>
      <c r="B847" s="9" t="s">
        <v>50</v>
      </c>
      <c r="C847" s="9" t="s">
        <v>14</v>
      </c>
      <c r="D847" s="11">
        <v>202</v>
      </c>
      <c r="E847" s="11">
        <v>89.02</v>
      </c>
      <c r="F847" s="11">
        <v>71.35</v>
      </c>
      <c r="G847" s="9" t="s">
        <v>28</v>
      </c>
      <c r="H847" s="9" t="s">
        <v>20</v>
      </c>
      <c r="I847" s="9" t="s">
        <v>18</v>
      </c>
      <c r="J847" s="9">
        <v>25109</v>
      </c>
      <c r="K847" s="11">
        <v>31327.3</v>
      </c>
      <c r="L847" s="9">
        <v>2235203.18</v>
      </c>
    </row>
    <row r="848" s="5" customFormat="1" spans="1:12">
      <c r="A848" s="9">
        <v>846</v>
      </c>
      <c r="B848" s="9" t="s">
        <v>50</v>
      </c>
      <c r="C848" s="9" t="s">
        <v>14</v>
      </c>
      <c r="D848" s="11">
        <v>301</v>
      </c>
      <c r="E848" s="11">
        <v>88.58</v>
      </c>
      <c r="F848" s="11">
        <v>70.99</v>
      </c>
      <c r="G848" s="9" t="s">
        <v>27</v>
      </c>
      <c r="H848" s="9" t="s">
        <v>20</v>
      </c>
      <c r="I848" s="9" t="s">
        <v>18</v>
      </c>
      <c r="J848" s="9">
        <v>25109</v>
      </c>
      <c r="K848" s="11">
        <v>31330.54</v>
      </c>
      <c r="L848" s="9">
        <v>2224155.22</v>
      </c>
    </row>
    <row r="849" s="5" customFormat="1" spans="1:12">
      <c r="A849" s="9">
        <v>847</v>
      </c>
      <c r="B849" s="9" t="s">
        <v>50</v>
      </c>
      <c r="C849" s="9" t="s">
        <v>14</v>
      </c>
      <c r="D849" s="11">
        <v>302</v>
      </c>
      <c r="E849" s="11">
        <v>88.21</v>
      </c>
      <c r="F849" s="11">
        <v>70.7</v>
      </c>
      <c r="G849" s="9" t="s">
        <v>28</v>
      </c>
      <c r="H849" s="9" t="s">
        <v>20</v>
      </c>
      <c r="I849" s="9" t="s">
        <v>18</v>
      </c>
      <c r="J849" s="9">
        <v>25109</v>
      </c>
      <c r="K849" s="11">
        <v>31327.65</v>
      </c>
      <c r="L849" s="9">
        <v>2214864.89</v>
      </c>
    </row>
    <row r="850" s="5" customFormat="1" spans="1:12">
      <c r="A850" s="9">
        <v>848</v>
      </c>
      <c r="B850" s="9" t="s">
        <v>50</v>
      </c>
      <c r="C850" s="9" t="s">
        <v>14</v>
      </c>
      <c r="D850" s="11">
        <v>401</v>
      </c>
      <c r="E850" s="11">
        <v>88.58</v>
      </c>
      <c r="F850" s="11">
        <v>70.99</v>
      </c>
      <c r="G850" s="9" t="s">
        <v>27</v>
      </c>
      <c r="H850" s="9" t="s">
        <v>20</v>
      </c>
      <c r="I850" s="9" t="s">
        <v>18</v>
      </c>
      <c r="J850" s="9">
        <v>25219</v>
      </c>
      <c r="K850" s="11">
        <v>31467.8</v>
      </c>
      <c r="L850" s="9">
        <v>2233899.02</v>
      </c>
    </row>
    <row r="851" s="5" customFormat="1" spans="1:12">
      <c r="A851" s="9">
        <v>849</v>
      </c>
      <c r="B851" s="9" t="s">
        <v>50</v>
      </c>
      <c r="C851" s="9" t="s">
        <v>14</v>
      </c>
      <c r="D851" s="11">
        <v>402</v>
      </c>
      <c r="E851" s="11">
        <v>88.21</v>
      </c>
      <c r="F851" s="11">
        <v>70.7</v>
      </c>
      <c r="G851" s="9" t="s">
        <v>28</v>
      </c>
      <c r="H851" s="9" t="s">
        <v>20</v>
      </c>
      <c r="I851" s="9" t="s">
        <v>18</v>
      </c>
      <c r="J851" s="9">
        <v>25219</v>
      </c>
      <c r="K851" s="11">
        <v>31464.89</v>
      </c>
      <c r="L851" s="9">
        <v>2224567.99</v>
      </c>
    </row>
    <row r="852" s="5" customFormat="1" spans="1:12">
      <c r="A852" s="9">
        <v>850</v>
      </c>
      <c r="B852" s="9" t="s">
        <v>50</v>
      </c>
      <c r="C852" s="9" t="s">
        <v>14</v>
      </c>
      <c r="D852" s="11">
        <v>501</v>
      </c>
      <c r="E852" s="11">
        <v>88.58</v>
      </c>
      <c r="F852" s="11">
        <v>70.99</v>
      </c>
      <c r="G852" s="9" t="s">
        <v>27</v>
      </c>
      <c r="H852" s="9" t="s">
        <v>20</v>
      </c>
      <c r="I852" s="9" t="s">
        <v>18</v>
      </c>
      <c r="J852" s="9">
        <v>25329</v>
      </c>
      <c r="K852" s="11">
        <v>31605.05</v>
      </c>
      <c r="L852" s="9">
        <v>2243642.82</v>
      </c>
    </row>
    <row r="853" s="5" customFormat="1" spans="1:12">
      <c r="A853" s="9">
        <v>851</v>
      </c>
      <c r="B853" s="9" t="s">
        <v>50</v>
      </c>
      <c r="C853" s="9" t="s">
        <v>14</v>
      </c>
      <c r="D853" s="11">
        <v>502</v>
      </c>
      <c r="E853" s="11">
        <v>88.21</v>
      </c>
      <c r="F853" s="11">
        <v>70.7</v>
      </c>
      <c r="G853" s="9" t="s">
        <v>28</v>
      </c>
      <c r="H853" s="9" t="s">
        <v>20</v>
      </c>
      <c r="I853" s="9" t="s">
        <v>18</v>
      </c>
      <c r="J853" s="9">
        <v>25329</v>
      </c>
      <c r="K853" s="11">
        <v>31602.14</v>
      </c>
      <c r="L853" s="9">
        <v>2234271.09</v>
      </c>
    </row>
    <row r="854" s="5" customFormat="1" spans="1:12">
      <c r="A854" s="9">
        <v>852</v>
      </c>
      <c r="B854" s="9" t="s">
        <v>50</v>
      </c>
      <c r="C854" s="9" t="s">
        <v>14</v>
      </c>
      <c r="D854" s="11">
        <v>601</v>
      </c>
      <c r="E854" s="11">
        <v>88.58</v>
      </c>
      <c r="F854" s="11">
        <v>70.99</v>
      </c>
      <c r="G854" s="9" t="s">
        <v>27</v>
      </c>
      <c r="H854" s="9" t="s">
        <v>20</v>
      </c>
      <c r="I854" s="9" t="s">
        <v>18</v>
      </c>
      <c r="J854" s="9">
        <v>25549</v>
      </c>
      <c r="K854" s="11">
        <v>31879.57</v>
      </c>
      <c r="L854" s="9">
        <v>2263130.42</v>
      </c>
    </row>
    <row r="855" s="5" customFormat="1" spans="1:12">
      <c r="A855" s="9">
        <v>853</v>
      </c>
      <c r="B855" s="9" t="s">
        <v>50</v>
      </c>
      <c r="C855" s="9" t="s">
        <v>14</v>
      </c>
      <c r="D855" s="11">
        <v>602</v>
      </c>
      <c r="E855" s="11">
        <v>88.21</v>
      </c>
      <c r="F855" s="11">
        <v>70.7</v>
      </c>
      <c r="G855" s="9" t="s">
        <v>28</v>
      </c>
      <c r="H855" s="9" t="s">
        <v>20</v>
      </c>
      <c r="I855" s="9" t="s">
        <v>18</v>
      </c>
      <c r="J855" s="9">
        <v>25549</v>
      </c>
      <c r="K855" s="11">
        <v>31876.62</v>
      </c>
      <c r="L855" s="9">
        <v>2253677.29</v>
      </c>
    </row>
    <row r="856" s="5" customFormat="1" spans="1:12">
      <c r="A856" s="9">
        <v>854</v>
      </c>
      <c r="B856" s="9" t="s">
        <v>50</v>
      </c>
      <c r="C856" s="9" t="s">
        <v>14</v>
      </c>
      <c r="D856" s="11">
        <v>701</v>
      </c>
      <c r="E856" s="11">
        <v>88.58</v>
      </c>
      <c r="F856" s="11">
        <v>70.99</v>
      </c>
      <c r="G856" s="9" t="s">
        <v>27</v>
      </c>
      <c r="H856" s="9" t="s">
        <v>20</v>
      </c>
      <c r="I856" s="9" t="s">
        <v>18</v>
      </c>
      <c r="J856" s="9">
        <v>25549</v>
      </c>
      <c r="K856" s="11">
        <v>31879.57</v>
      </c>
      <c r="L856" s="9">
        <v>2263130.42</v>
      </c>
    </row>
    <row r="857" s="5" customFormat="1" spans="1:12">
      <c r="A857" s="9">
        <v>855</v>
      </c>
      <c r="B857" s="9" t="s">
        <v>50</v>
      </c>
      <c r="C857" s="9" t="s">
        <v>14</v>
      </c>
      <c r="D857" s="11">
        <v>702</v>
      </c>
      <c r="E857" s="11">
        <v>88.21</v>
      </c>
      <c r="F857" s="11">
        <v>70.7</v>
      </c>
      <c r="G857" s="9" t="s">
        <v>28</v>
      </c>
      <c r="H857" s="9" t="s">
        <v>20</v>
      </c>
      <c r="I857" s="9" t="s">
        <v>18</v>
      </c>
      <c r="J857" s="9">
        <v>25549</v>
      </c>
      <c r="K857" s="11">
        <v>31876.62</v>
      </c>
      <c r="L857" s="9">
        <v>2253677.29</v>
      </c>
    </row>
    <row r="858" s="5" customFormat="1" spans="1:12">
      <c r="A858" s="9">
        <v>856</v>
      </c>
      <c r="B858" s="9" t="s">
        <v>50</v>
      </c>
      <c r="C858" s="9" t="s">
        <v>14</v>
      </c>
      <c r="D858" s="11">
        <v>801</v>
      </c>
      <c r="E858" s="11">
        <v>88.58</v>
      </c>
      <c r="F858" s="11">
        <v>70.99</v>
      </c>
      <c r="G858" s="9" t="s">
        <v>27</v>
      </c>
      <c r="H858" s="9" t="s">
        <v>20</v>
      </c>
      <c r="I858" s="9" t="s">
        <v>18</v>
      </c>
      <c r="J858" s="9">
        <v>25549</v>
      </c>
      <c r="K858" s="11">
        <v>31879.57</v>
      </c>
      <c r="L858" s="9">
        <v>2263130.42</v>
      </c>
    </row>
    <row r="859" s="5" customFormat="1" spans="1:12">
      <c r="A859" s="9">
        <v>857</v>
      </c>
      <c r="B859" s="9" t="s">
        <v>50</v>
      </c>
      <c r="C859" s="9" t="s">
        <v>14</v>
      </c>
      <c r="D859" s="11">
        <v>802</v>
      </c>
      <c r="E859" s="11">
        <v>88.21</v>
      </c>
      <c r="F859" s="11">
        <v>70.7</v>
      </c>
      <c r="G859" s="9" t="s">
        <v>28</v>
      </c>
      <c r="H859" s="9" t="s">
        <v>20</v>
      </c>
      <c r="I859" s="9" t="s">
        <v>18</v>
      </c>
      <c r="J859" s="9">
        <v>25549</v>
      </c>
      <c r="K859" s="11">
        <v>31876.62</v>
      </c>
      <c r="L859" s="9">
        <v>2253677.29</v>
      </c>
    </row>
    <row r="860" s="5" customFormat="1" spans="1:12">
      <c r="A860" s="9">
        <v>858</v>
      </c>
      <c r="B860" s="9" t="s">
        <v>50</v>
      </c>
      <c r="C860" s="9" t="s">
        <v>14</v>
      </c>
      <c r="D860" s="11">
        <v>901</v>
      </c>
      <c r="E860" s="11">
        <v>88.58</v>
      </c>
      <c r="F860" s="11">
        <v>70.99</v>
      </c>
      <c r="G860" s="9" t="s">
        <v>27</v>
      </c>
      <c r="H860" s="9" t="s">
        <v>20</v>
      </c>
      <c r="I860" s="9" t="s">
        <v>18</v>
      </c>
      <c r="J860" s="9">
        <v>25549</v>
      </c>
      <c r="K860" s="11">
        <v>31879.57</v>
      </c>
      <c r="L860" s="9">
        <v>2263130.42</v>
      </c>
    </row>
    <row r="861" s="5" customFormat="1" spans="1:12">
      <c r="A861" s="9">
        <v>859</v>
      </c>
      <c r="B861" s="9" t="s">
        <v>50</v>
      </c>
      <c r="C861" s="9" t="s">
        <v>14</v>
      </c>
      <c r="D861" s="11">
        <v>902</v>
      </c>
      <c r="E861" s="11">
        <v>88.21</v>
      </c>
      <c r="F861" s="11">
        <v>70.7</v>
      </c>
      <c r="G861" s="9" t="s">
        <v>28</v>
      </c>
      <c r="H861" s="9" t="s">
        <v>20</v>
      </c>
      <c r="I861" s="9" t="s">
        <v>18</v>
      </c>
      <c r="J861" s="9">
        <v>25549</v>
      </c>
      <c r="K861" s="11">
        <v>31876.62</v>
      </c>
      <c r="L861" s="9">
        <v>2253677.29</v>
      </c>
    </row>
    <row r="862" s="5" customFormat="1" spans="1:12">
      <c r="A862" s="9">
        <v>860</v>
      </c>
      <c r="B862" s="9" t="s">
        <v>50</v>
      </c>
      <c r="C862" s="9" t="s">
        <v>14</v>
      </c>
      <c r="D862" s="11">
        <v>1001</v>
      </c>
      <c r="E862" s="11">
        <v>88.58</v>
      </c>
      <c r="F862" s="11">
        <v>70.99</v>
      </c>
      <c r="G862" s="9" t="s">
        <v>27</v>
      </c>
      <c r="H862" s="9" t="s">
        <v>20</v>
      </c>
      <c r="I862" s="9" t="s">
        <v>18</v>
      </c>
      <c r="J862" s="9">
        <v>25769</v>
      </c>
      <c r="K862" s="11">
        <v>32154.08</v>
      </c>
      <c r="L862" s="9">
        <v>2282618.02</v>
      </c>
    </row>
    <row r="863" s="5" customFormat="1" spans="1:12">
      <c r="A863" s="9">
        <v>861</v>
      </c>
      <c r="B863" s="9" t="s">
        <v>50</v>
      </c>
      <c r="C863" s="9" t="s">
        <v>14</v>
      </c>
      <c r="D863" s="11">
        <v>1002</v>
      </c>
      <c r="E863" s="11">
        <v>88.21</v>
      </c>
      <c r="F863" s="11">
        <v>70.7</v>
      </c>
      <c r="G863" s="9" t="s">
        <v>28</v>
      </c>
      <c r="H863" s="9" t="s">
        <v>20</v>
      </c>
      <c r="I863" s="9" t="s">
        <v>18</v>
      </c>
      <c r="J863" s="9">
        <v>25769</v>
      </c>
      <c r="K863" s="11">
        <v>32151.11</v>
      </c>
      <c r="L863" s="9">
        <v>2273083.49</v>
      </c>
    </row>
    <row r="864" s="5" customFormat="1" spans="1:12">
      <c r="A864" s="9">
        <v>862</v>
      </c>
      <c r="B864" s="9" t="s">
        <v>50</v>
      </c>
      <c r="C864" s="9" t="s">
        <v>14</v>
      </c>
      <c r="D864" s="11">
        <v>1101</v>
      </c>
      <c r="E864" s="11">
        <v>88.58</v>
      </c>
      <c r="F864" s="11">
        <v>70.99</v>
      </c>
      <c r="G864" s="9" t="s">
        <v>27</v>
      </c>
      <c r="H864" s="9" t="s">
        <v>20</v>
      </c>
      <c r="I864" s="9" t="s">
        <v>18</v>
      </c>
      <c r="J864" s="9">
        <v>25109</v>
      </c>
      <c r="K864" s="11">
        <v>31330.54</v>
      </c>
      <c r="L864" s="9">
        <v>2224155.22</v>
      </c>
    </row>
    <row r="865" s="5" customFormat="1" spans="1:12">
      <c r="A865" s="9">
        <v>863</v>
      </c>
      <c r="B865" s="9" t="s">
        <v>50</v>
      </c>
      <c r="C865" s="9" t="s">
        <v>14</v>
      </c>
      <c r="D865" s="11">
        <v>1102</v>
      </c>
      <c r="E865" s="11">
        <v>88.21</v>
      </c>
      <c r="F865" s="11">
        <v>70.7</v>
      </c>
      <c r="G865" s="9" t="s">
        <v>28</v>
      </c>
      <c r="H865" s="9" t="s">
        <v>20</v>
      </c>
      <c r="I865" s="9" t="s">
        <v>18</v>
      </c>
      <c r="J865" s="9">
        <v>25109</v>
      </c>
      <c r="K865" s="11">
        <v>31327.65</v>
      </c>
      <c r="L865" s="9">
        <v>2214864.89</v>
      </c>
    </row>
    <row r="866" s="5" customFormat="1" spans="1:12">
      <c r="A866" s="9">
        <v>864</v>
      </c>
      <c r="B866" s="9" t="s">
        <v>50</v>
      </c>
      <c r="C866" s="9" t="s">
        <v>22</v>
      </c>
      <c r="D866" s="11">
        <v>101</v>
      </c>
      <c r="E866" s="11">
        <v>88.59</v>
      </c>
      <c r="F866" s="11">
        <v>71</v>
      </c>
      <c r="G866" s="9" t="s">
        <v>27</v>
      </c>
      <c r="H866" s="9" t="s">
        <v>20</v>
      </c>
      <c r="I866" s="9" t="s">
        <v>18</v>
      </c>
      <c r="J866" s="9">
        <v>24549</v>
      </c>
      <c r="K866" s="11">
        <v>30630.93</v>
      </c>
      <c r="L866" s="9">
        <v>2174795.91</v>
      </c>
    </row>
    <row r="867" s="5" customFormat="1" spans="1:12">
      <c r="A867" s="9">
        <v>865</v>
      </c>
      <c r="B867" s="9" t="s">
        <v>50</v>
      </c>
      <c r="C867" s="9" t="s">
        <v>22</v>
      </c>
      <c r="D867" s="11">
        <v>102</v>
      </c>
      <c r="E867" s="11">
        <v>69.71</v>
      </c>
      <c r="F867" s="11">
        <v>55.87</v>
      </c>
      <c r="G867" s="9" t="s">
        <v>43</v>
      </c>
      <c r="H867" s="9" t="s">
        <v>32</v>
      </c>
      <c r="I867" s="9" t="s">
        <v>18</v>
      </c>
      <c r="J867" s="9">
        <v>24849</v>
      </c>
      <c r="K867" s="11">
        <v>31004.54</v>
      </c>
      <c r="L867" s="9">
        <v>1732223.79</v>
      </c>
    </row>
    <row r="868" s="5" customFormat="1" spans="1:12">
      <c r="A868" s="9">
        <v>866</v>
      </c>
      <c r="B868" s="9" t="s">
        <v>50</v>
      </c>
      <c r="C868" s="9" t="s">
        <v>22</v>
      </c>
      <c r="D868" s="11">
        <v>201</v>
      </c>
      <c r="E868" s="11">
        <v>88.59</v>
      </c>
      <c r="F868" s="11">
        <v>71</v>
      </c>
      <c r="G868" s="9" t="s">
        <v>27</v>
      </c>
      <c r="H868" s="9" t="s">
        <v>20</v>
      </c>
      <c r="I868" s="9" t="s">
        <v>18</v>
      </c>
      <c r="J868" s="9">
        <v>25109</v>
      </c>
      <c r="K868" s="11">
        <v>31329.67</v>
      </c>
      <c r="L868" s="9">
        <v>2224406.31</v>
      </c>
    </row>
    <row r="869" s="5" customFormat="1" spans="1:12">
      <c r="A869" s="9">
        <v>867</v>
      </c>
      <c r="B869" s="9" t="s">
        <v>50</v>
      </c>
      <c r="C869" s="9" t="s">
        <v>22</v>
      </c>
      <c r="D869" s="11">
        <v>202</v>
      </c>
      <c r="E869" s="11">
        <v>88.54</v>
      </c>
      <c r="F869" s="11">
        <v>70.96</v>
      </c>
      <c r="G869" s="9" t="s">
        <v>28</v>
      </c>
      <c r="H869" s="9" t="s">
        <v>20</v>
      </c>
      <c r="I869" s="9" t="s">
        <v>18</v>
      </c>
      <c r="J869" s="9">
        <v>25109</v>
      </c>
      <c r="K869" s="11">
        <v>31329.63</v>
      </c>
      <c r="L869" s="9">
        <v>2223150.86</v>
      </c>
    </row>
    <row r="870" s="5" customFormat="1" spans="1:12">
      <c r="A870" s="9">
        <v>868</v>
      </c>
      <c r="B870" s="9" t="s">
        <v>50</v>
      </c>
      <c r="C870" s="9" t="s">
        <v>22</v>
      </c>
      <c r="D870" s="11">
        <v>301</v>
      </c>
      <c r="E870" s="11">
        <v>87.84</v>
      </c>
      <c r="F870" s="11">
        <v>70.4</v>
      </c>
      <c r="G870" s="9" t="s">
        <v>27</v>
      </c>
      <c r="H870" s="9" t="s">
        <v>20</v>
      </c>
      <c r="I870" s="9" t="s">
        <v>18</v>
      </c>
      <c r="J870" s="9">
        <v>25109</v>
      </c>
      <c r="K870" s="11">
        <v>31329.18</v>
      </c>
      <c r="L870" s="9">
        <v>2205574.56</v>
      </c>
    </row>
    <row r="871" s="5" customFormat="1" spans="1:12">
      <c r="A871" s="9">
        <v>869</v>
      </c>
      <c r="B871" s="9" t="s">
        <v>50</v>
      </c>
      <c r="C871" s="9" t="s">
        <v>22</v>
      </c>
      <c r="D871" s="11">
        <v>302</v>
      </c>
      <c r="E871" s="11">
        <v>87.89</v>
      </c>
      <c r="F871" s="11">
        <v>70.44</v>
      </c>
      <c r="G871" s="9" t="s">
        <v>28</v>
      </c>
      <c r="H871" s="9" t="s">
        <v>20</v>
      </c>
      <c r="I871" s="9" t="s">
        <v>18</v>
      </c>
      <c r="J871" s="9">
        <v>25109</v>
      </c>
      <c r="K871" s="11">
        <v>31329.22</v>
      </c>
      <c r="L871" s="9">
        <v>2206830.01</v>
      </c>
    </row>
    <row r="872" s="5" customFormat="1" spans="1:12">
      <c r="A872" s="9">
        <v>870</v>
      </c>
      <c r="B872" s="9" t="s">
        <v>50</v>
      </c>
      <c r="C872" s="9" t="s">
        <v>22</v>
      </c>
      <c r="D872" s="11">
        <v>401</v>
      </c>
      <c r="E872" s="11">
        <v>87.84</v>
      </c>
      <c r="F872" s="11">
        <v>70.4</v>
      </c>
      <c r="G872" s="9" t="s">
        <v>27</v>
      </c>
      <c r="H872" s="9" t="s">
        <v>20</v>
      </c>
      <c r="I872" s="9" t="s">
        <v>18</v>
      </c>
      <c r="J872" s="9">
        <v>25219</v>
      </c>
      <c r="K872" s="11">
        <v>31466.43</v>
      </c>
      <c r="L872" s="9">
        <v>2215236.96</v>
      </c>
    </row>
    <row r="873" s="5" customFormat="1" spans="1:12">
      <c r="A873" s="9">
        <v>871</v>
      </c>
      <c r="B873" s="9" t="s">
        <v>50</v>
      </c>
      <c r="C873" s="9" t="s">
        <v>22</v>
      </c>
      <c r="D873" s="11">
        <v>402</v>
      </c>
      <c r="E873" s="11">
        <v>87.89</v>
      </c>
      <c r="F873" s="11">
        <v>70.44</v>
      </c>
      <c r="G873" s="9" t="s">
        <v>28</v>
      </c>
      <c r="H873" s="9" t="s">
        <v>20</v>
      </c>
      <c r="I873" s="9" t="s">
        <v>18</v>
      </c>
      <c r="J873" s="9">
        <v>25219</v>
      </c>
      <c r="K873" s="11">
        <v>31466.47</v>
      </c>
      <c r="L873" s="9">
        <v>2216497.91</v>
      </c>
    </row>
    <row r="874" s="5" customFormat="1" spans="1:12">
      <c r="A874" s="9">
        <v>872</v>
      </c>
      <c r="B874" s="9" t="s">
        <v>50</v>
      </c>
      <c r="C874" s="9" t="s">
        <v>22</v>
      </c>
      <c r="D874" s="11">
        <v>501</v>
      </c>
      <c r="E874" s="11">
        <v>87.84</v>
      </c>
      <c r="F874" s="11">
        <v>70.4</v>
      </c>
      <c r="G874" s="9" t="s">
        <v>27</v>
      </c>
      <c r="H874" s="9" t="s">
        <v>20</v>
      </c>
      <c r="I874" s="9" t="s">
        <v>18</v>
      </c>
      <c r="J874" s="9">
        <v>25329</v>
      </c>
      <c r="K874" s="11">
        <v>31603.68</v>
      </c>
      <c r="L874" s="9">
        <v>2224899.36</v>
      </c>
    </row>
    <row r="875" s="5" customFormat="1" spans="1:12">
      <c r="A875" s="9">
        <v>873</v>
      </c>
      <c r="B875" s="9" t="s">
        <v>50</v>
      </c>
      <c r="C875" s="9" t="s">
        <v>22</v>
      </c>
      <c r="D875" s="11">
        <v>502</v>
      </c>
      <c r="E875" s="11">
        <v>87.89</v>
      </c>
      <c r="F875" s="11">
        <v>70.44</v>
      </c>
      <c r="G875" s="9" t="s">
        <v>28</v>
      </c>
      <c r="H875" s="9" t="s">
        <v>20</v>
      </c>
      <c r="I875" s="9" t="s">
        <v>18</v>
      </c>
      <c r="J875" s="9">
        <v>25329</v>
      </c>
      <c r="K875" s="11">
        <v>31603.72</v>
      </c>
      <c r="L875" s="9">
        <v>2226165.81</v>
      </c>
    </row>
    <row r="876" s="5" customFormat="1" spans="1:12">
      <c r="A876" s="9">
        <v>874</v>
      </c>
      <c r="B876" s="9" t="s">
        <v>50</v>
      </c>
      <c r="C876" s="9" t="s">
        <v>22</v>
      </c>
      <c r="D876" s="11">
        <v>601</v>
      </c>
      <c r="E876" s="11">
        <v>87.84</v>
      </c>
      <c r="F876" s="11">
        <v>70.4</v>
      </c>
      <c r="G876" s="9" t="s">
        <v>27</v>
      </c>
      <c r="H876" s="9" t="s">
        <v>20</v>
      </c>
      <c r="I876" s="9" t="s">
        <v>18</v>
      </c>
      <c r="J876" s="9">
        <v>25549</v>
      </c>
      <c r="K876" s="11">
        <v>31878.18</v>
      </c>
      <c r="L876" s="9">
        <v>2244224.16</v>
      </c>
    </row>
    <row r="877" s="5" customFormat="1" spans="1:12">
      <c r="A877" s="9">
        <v>875</v>
      </c>
      <c r="B877" s="9" t="s">
        <v>50</v>
      </c>
      <c r="C877" s="9" t="s">
        <v>22</v>
      </c>
      <c r="D877" s="11">
        <v>602</v>
      </c>
      <c r="E877" s="11">
        <v>87.89</v>
      </c>
      <c r="F877" s="11">
        <v>70.44</v>
      </c>
      <c r="G877" s="9" t="s">
        <v>28</v>
      </c>
      <c r="H877" s="9" t="s">
        <v>20</v>
      </c>
      <c r="I877" s="9" t="s">
        <v>18</v>
      </c>
      <c r="J877" s="9">
        <v>25549</v>
      </c>
      <c r="K877" s="11">
        <v>31878.22</v>
      </c>
      <c r="L877" s="9">
        <v>2245501.61</v>
      </c>
    </row>
    <row r="878" s="5" customFormat="1" spans="1:12">
      <c r="A878" s="9">
        <v>876</v>
      </c>
      <c r="B878" s="9" t="s">
        <v>50</v>
      </c>
      <c r="C878" s="9" t="s">
        <v>22</v>
      </c>
      <c r="D878" s="11">
        <v>701</v>
      </c>
      <c r="E878" s="11">
        <v>87.84</v>
      </c>
      <c r="F878" s="11">
        <v>70.4</v>
      </c>
      <c r="G878" s="9" t="s">
        <v>27</v>
      </c>
      <c r="H878" s="9" t="s">
        <v>20</v>
      </c>
      <c r="I878" s="9" t="s">
        <v>18</v>
      </c>
      <c r="J878" s="9">
        <v>25549</v>
      </c>
      <c r="K878" s="11">
        <v>31878.18</v>
      </c>
      <c r="L878" s="9">
        <v>2244224.16</v>
      </c>
    </row>
    <row r="879" s="5" customFormat="1" spans="1:12">
      <c r="A879" s="9">
        <v>877</v>
      </c>
      <c r="B879" s="9" t="s">
        <v>50</v>
      </c>
      <c r="C879" s="9" t="s">
        <v>22</v>
      </c>
      <c r="D879" s="11">
        <v>702</v>
      </c>
      <c r="E879" s="11">
        <v>87.89</v>
      </c>
      <c r="F879" s="11">
        <v>70.44</v>
      </c>
      <c r="G879" s="9" t="s">
        <v>28</v>
      </c>
      <c r="H879" s="9" t="s">
        <v>20</v>
      </c>
      <c r="I879" s="9" t="s">
        <v>18</v>
      </c>
      <c r="J879" s="9">
        <v>25549</v>
      </c>
      <c r="K879" s="11">
        <v>31878.22</v>
      </c>
      <c r="L879" s="9">
        <v>2245501.61</v>
      </c>
    </row>
    <row r="880" s="5" customFormat="1" spans="1:12">
      <c r="A880" s="9">
        <v>878</v>
      </c>
      <c r="B880" s="9" t="s">
        <v>50</v>
      </c>
      <c r="C880" s="9" t="s">
        <v>22</v>
      </c>
      <c r="D880" s="11">
        <v>801</v>
      </c>
      <c r="E880" s="11">
        <v>87.84</v>
      </c>
      <c r="F880" s="11">
        <v>70.4</v>
      </c>
      <c r="G880" s="9" t="s">
        <v>27</v>
      </c>
      <c r="H880" s="9" t="s">
        <v>20</v>
      </c>
      <c r="I880" s="9" t="s">
        <v>18</v>
      </c>
      <c r="J880" s="9">
        <v>25549</v>
      </c>
      <c r="K880" s="11">
        <v>31878.18</v>
      </c>
      <c r="L880" s="9">
        <v>2244224.16</v>
      </c>
    </row>
    <row r="881" s="5" customFormat="1" spans="1:12">
      <c r="A881" s="9">
        <v>879</v>
      </c>
      <c r="B881" s="9" t="s">
        <v>50</v>
      </c>
      <c r="C881" s="9" t="s">
        <v>22</v>
      </c>
      <c r="D881" s="11">
        <v>802</v>
      </c>
      <c r="E881" s="11">
        <v>87.89</v>
      </c>
      <c r="F881" s="11">
        <v>70.44</v>
      </c>
      <c r="G881" s="9" t="s">
        <v>28</v>
      </c>
      <c r="H881" s="9" t="s">
        <v>20</v>
      </c>
      <c r="I881" s="9" t="s">
        <v>18</v>
      </c>
      <c r="J881" s="9">
        <v>25549</v>
      </c>
      <c r="K881" s="11">
        <v>31878.22</v>
      </c>
      <c r="L881" s="9">
        <v>2245501.61</v>
      </c>
    </row>
    <row r="882" s="5" customFormat="1" spans="1:12">
      <c r="A882" s="9">
        <v>880</v>
      </c>
      <c r="B882" s="9" t="s">
        <v>50</v>
      </c>
      <c r="C882" s="9" t="s">
        <v>22</v>
      </c>
      <c r="D882" s="11">
        <v>901</v>
      </c>
      <c r="E882" s="11">
        <v>87.84</v>
      </c>
      <c r="F882" s="11">
        <v>70.4</v>
      </c>
      <c r="G882" s="9" t="s">
        <v>27</v>
      </c>
      <c r="H882" s="9" t="s">
        <v>20</v>
      </c>
      <c r="I882" s="9" t="s">
        <v>18</v>
      </c>
      <c r="J882" s="9">
        <v>25549</v>
      </c>
      <c r="K882" s="11">
        <v>31878.18</v>
      </c>
      <c r="L882" s="9">
        <v>2244224.16</v>
      </c>
    </row>
    <row r="883" s="5" customFormat="1" spans="1:12">
      <c r="A883" s="9">
        <v>881</v>
      </c>
      <c r="B883" s="9" t="s">
        <v>50</v>
      </c>
      <c r="C883" s="9" t="s">
        <v>22</v>
      </c>
      <c r="D883" s="11">
        <v>902</v>
      </c>
      <c r="E883" s="11">
        <v>87.89</v>
      </c>
      <c r="F883" s="11">
        <v>70.44</v>
      </c>
      <c r="G883" s="9" t="s">
        <v>28</v>
      </c>
      <c r="H883" s="9" t="s">
        <v>20</v>
      </c>
      <c r="I883" s="9" t="s">
        <v>18</v>
      </c>
      <c r="J883" s="9">
        <v>25549</v>
      </c>
      <c r="K883" s="11">
        <v>31878.22</v>
      </c>
      <c r="L883" s="9">
        <v>2245501.61</v>
      </c>
    </row>
    <row r="884" s="5" customFormat="1" spans="1:12">
      <c r="A884" s="9">
        <v>882</v>
      </c>
      <c r="B884" s="9" t="s">
        <v>50</v>
      </c>
      <c r="C884" s="9" t="s">
        <v>22</v>
      </c>
      <c r="D884" s="11">
        <v>1001</v>
      </c>
      <c r="E884" s="11">
        <v>87.84</v>
      </c>
      <c r="F884" s="11">
        <v>70.4</v>
      </c>
      <c r="G884" s="9" t="s">
        <v>27</v>
      </c>
      <c r="H884" s="9" t="s">
        <v>20</v>
      </c>
      <c r="I884" s="9" t="s">
        <v>18</v>
      </c>
      <c r="J884" s="9">
        <v>25769</v>
      </c>
      <c r="K884" s="11">
        <v>32152.68</v>
      </c>
      <c r="L884" s="9">
        <v>2263548.96</v>
      </c>
    </row>
    <row r="885" s="5" customFormat="1" spans="1:12">
      <c r="A885" s="9">
        <v>883</v>
      </c>
      <c r="B885" s="9" t="s">
        <v>50</v>
      </c>
      <c r="C885" s="9" t="s">
        <v>22</v>
      </c>
      <c r="D885" s="11">
        <v>1002</v>
      </c>
      <c r="E885" s="11">
        <v>87.89</v>
      </c>
      <c r="F885" s="11">
        <v>70.44</v>
      </c>
      <c r="G885" s="9" t="s">
        <v>28</v>
      </c>
      <c r="H885" s="9" t="s">
        <v>20</v>
      </c>
      <c r="I885" s="9" t="s">
        <v>18</v>
      </c>
      <c r="J885" s="9">
        <v>25769</v>
      </c>
      <c r="K885" s="11">
        <v>32152.72</v>
      </c>
      <c r="L885" s="9">
        <v>2264837.41</v>
      </c>
    </row>
    <row r="886" s="5" customFormat="1" spans="1:12">
      <c r="A886" s="9">
        <v>884</v>
      </c>
      <c r="B886" s="9" t="s">
        <v>50</v>
      </c>
      <c r="C886" s="9" t="s">
        <v>22</v>
      </c>
      <c r="D886" s="11">
        <v>1101</v>
      </c>
      <c r="E886" s="11">
        <v>87.84</v>
      </c>
      <c r="F886" s="11">
        <v>70.4</v>
      </c>
      <c r="G886" s="9" t="s">
        <v>27</v>
      </c>
      <c r="H886" s="9" t="s">
        <v>20</v>
      </c>
      <c r="I886" s="9" t="s">
        <v>18</v>
      </c>
      <c r="J886" s="9">
        <v>25109</v>
      </c>
      <c r="K886" s="11">
        <v>31329.18</v>
      </c>
      <c r="L886" s="9">
        <v>2205574.56</v>
      </c>
    </row>
    <row r="887" s="5" customFormat="1" spans="1:12">
      <c r="A887" s="9">
        <v>885</v>
      </c>
      <c r="B887" s="9" t="s">
        <v>50</v>
      </c>
      <c r="C887" s="9" t="s">
        <v>22</v>
      </c>
      <c r="D887" s="11">
        <v>1102</v>
      </c>
      <c r="E887" s="11">
        <v>87.89</v>
      </c>
      <c r="F887" s="11">
        <v>70.44</v>
      </c>
      <c r="G887" s="9" t="s">
        <v>28</v>
      </c>
      <c r="H887" s="9" t="s">
        <v>20</v>
      </c>
      <c r="I887" s="9" t="s">
        <v>18</v>
      </c>
      <c r="J887" s="9">
        <v>25109</v>
      </c>
      <c r="K887" s="11">
        <v>31329.22</v>
      </c>
      <c r="L887" s="9">
        <v>2206830.01</v>
      </c>
    </row>
    <row r="888" s="5" customFormat="1" spans="1:12">
      <c r="A888" s="9">
        <v>886</v>
      </c>
      <c r="B888" s="9" t="s">
        <v>50</v>
      </c>
      <c r="C888" s="9" t="s">
        <v>35</v>
      </c>
      <c r="D888" s="11">
        <v>101</v>
      </c>
      <c r="E888" s="11">
        <v>69.71</v>
      </c>
      <c r="F888" s="11">
        <v>55.87</v>
      </c>
      <c r="G888" s="9" t="s">
        <v>44</v>
      </c>
      <c r="H888" s="9" t="s">
        <v>32</v>
      </c>
      <c r="I888" s="9" t="s">
        <v>18</v>
      </c>
      <c r="J888" s="9">
        <v>24849</v>
      </c>
      <c r="K888" s="11">
        <v>31004.54</v>
      </c>
      <c r="L888" s="9">
        <v>1732223.79</v>
      </c>
    </row>
    <row r="889" s="5" customFormat="1" spans="1:12">
      <c r="A889" s="9">
        <v>887</v>
      </c>
      <c r="B889" s="9" t="s">
        <v>50</v>
      </c>
      <c r="C889" s="9" t="s">
        <v>35</v>
      </c>
      <c r="D889" s="11">
        <v>102</v>
      </c>
      <c r="E889" s="11">
        <v>89.72</v>
      </c>
      <c r="F889" s="11">
        <v>71.91</v>
      </c>
      <c r="G889" s="9" t="s">
        <v>28</v>
      </c>
      <c r="H889" s="9" t="s">
        <v>20</v>
      </c>
      <c r="I889" s="9" t="s">
        <v>18</v>
      </c>
      <c r="J889" s="9">
        <v>24549</v>
      </c>
      <c r="K889" s="11">
        <v>30629.07</v>
      </c>
      <c r="L889" s="9">
        <v>2202536.28</v>
      </c>
    </row>
    <row r="890" s="5" customFormat="1" spans="1:12">
      <c r="A890" s="9">
        <v>888</v>
      </c>
      <c r="B890" s="9" t="s">
        <v>50</v>
      </c>
      <c r="C890" s="9" t="s">
        <v>35</v>
      </c>
      <c r="D890" s="11">
        <v>201</v>
      </c>
      <c r="E890" s="11">
        <v>88.54</v>
      </c>
      <c r="F890" s="11">
        <v>70.96</v>
      </c>
      <c r="G890" s="9" t="s">
        <v>27</v>
      </c>
      <c r="H890" s="9" t="s">
        <v>20</v>
      </c>
      <c r="I890" s="9" t="s">
        <v>18</v>
      </c>
      <c r="J890" s="9">
        <v>25109</v>
      </c>
      <c r="K890" s="11">
        <v>31329.63</v>
      </c>
      <c r="L890" s="9">
        <v>2223150.86</v>
      </c>
    </row>
    <row r="891" s="5" customFormat="1" spans="1:12">
      <c r="A891" s="9">
        <v>889</v>
      </c>
      <c r="B891" s="9" t="s">
        <v>50</v>
      </c>
      <c r="C891" s="9" t="s">
        <v>35</v>
      </c>
      <c r="D891" s="11">
        <v>202</v>
      </c>
      <c r="E891" s="11">
        <v>89.72</v>
      </c>
      <c r="F891" s="11">
        <v>71.91</v>
      </c>
      <c r="G891" s="9" t="s">
        <v>28</v>
      </c>
      <c r="H891" s="9" t="s">
        <v>20</v>
      </c>
      <c r="I891" s="9" t="s">
        <v>18</v>
      </c>
      <c r="J891" s="9">
        <v>25109</v>
      </c>
      <c r="K891" s="11">
        <v>31327.76</v>
      </c>
      <c r="L891" s="9">
        <v>2252779.48</v>
      </c>
    </row>
    <row r="892" s="5" customFormat="1" spans="1:12">
      <c r="A892" s="9">
        <v>890</v>
      </c>
      <c r="B892" s="9" t="s">
        <v>50</v>
      </c>
      <c r="C892" s="9" t="s">
        <v>35</v>
      </c>
      <c r="D892" s="11">
        <v>301</v>
      </c>
      <c r="E892" s="11">
        <v>87.89</v>
      </c>
      <c r="F892" s="11">
        <v>70.44</v>
      </c>
      <c r="G892" s="9" t="s">
        <v>27</v>
      </c>
      <c r="H892" s="9" t="s">
        <v>20</v>
      </c>
      <c r="I892" s="9" t="s">
        <v>18</v>
      </c>
      <c r="J892" s="9">
        <v>25109</v>
      </c>
      <c r="K892" s="11">
        <v>31329.22</v>
      </c>
      <c r="L892" s="9">
        <v>2206830.01</v>
      </c>
    </row>
    <row r="893" s="5" customFormat="1" spans="1:12">
      <c r="A893" s="9">
        <v>891</v>
      </c>
      <c r="B893" s="9" t="s">
        <v>50</v>
      </c>
      <c r="C893" s="9" t="s">
        <v>35</v>
      </c>
      <c r="D893" s="11">
        <v>302</v>
      </c>
      <c r="E893" s="11">
        <v>88.58</v>
      </c>
      <c r="F893" s="11">
        <v>70.99</v>
      </c>
      <c r="G893" s="9" t="s">
        <v>28</v>
      </c>
      <c r="H893" s="9" t="s">
        <v>20</v>
      </c>
      <c r="I893" s="9" t="s">
        <v>18</v>
      </c>
      <c r="J893" s="9">
        <v>25109</v>
      </c>
      <c r="K893" s="11">
        <v>31330.54</v>
      </c>
      <c r="L893" s="9">
        <v>2224155.22</v>
      </c>
    </row>
    <row r="894" s="5" customFormat="1" spans="1:12">
      <c r="A894" s="9">
        <v>892</v>
      </c>
      <c r="B894" s="9" t="s">
        <v>50</v>
      </c>
      <c r="C894" s="9" t="s">
        <v>35</v>
      </c>
      <c r="D894" s="11">
        <v>401</v>
      </c>
      <c r="E894" s="11">
        <v>87.89</v>
      </c>
      <c r="F894" s="11">
        <v>70.44</v>
      </c>
      <c r="G894" s="9" t="s">
        <v>27</v>
      </c>
      <c r="H894" s="9" t="s">
        <v>20</v>
      </c>
      <c r="I894" s="9" t="s">
        <v>18</v>
      </c>
      <c r="J894" s="9">
        <v>25219</v>
      </c>
      <c r="K894" s="11">
        <v>31466.47</v>
      </c>
      <c r="L894" s="9">
        <v>2216497.91</v>
      </c>
    </row>
    <row r="895" s="5" customFormat="1" spans="1:12">
      <c r="A895" s="9">
        <v>893</v>
      </c>
      <c r="B895" s="9" t="s">
        <v>50</v>
      </c>
      <c r="C895" s="9" t="s">
        <v>35</v>
      </c>
      <c r="D895" s="11">
        <v>402</v>
      </c>
      <c r="E895" s="11">
        <v>88.58</v>
      </c>
      <c r="F895" s="11">
        <v>70.99</v>
      </c>
      <c r="G895" s="9" t="s">
        <v>28</v>
      </c>
      <c r="H895" s="9" t="s">
        <v>20</v>
      </c>
      <c r="I895" s="9" t="s">
        <v>18</v>
      </c>
      <c r="J895" s="9">
        <v>25219</v>
      </c>
      <c r="K895" s="11">
        <v>31467.8</v>
      </c>
      <c r="L895" s="9">
        <v>2233899.02</v>
      </c>
    </row>
    <row r="896" s="5" customFormat="1" spans="1:12">
      <c r="A896" s="9">
        <v>894</v>
      </c>
      <c r="B896" s="9" t="s">
        <v>50</v>
      </c>
      <c r="C896" s="9" t="s">
        <v>35</v>
      </c>
      <c r="D896" s="11">
        <v>501</v>
      </c>
      <c r="E896" s="11">
        <v>87.89</v>
      </c>
      <c r="F896" s="11">
        <v>70.44</v>
      </c>
      <c r="G896" s="9" t="s">
        <v>27</v>
      </c>
      <c r="H896" s="9" t="s">
        <v>20</v>
      </c>
      <c r="I896" s="9" t="s">
        <v>18</v>
      </c>
      <c r="J896" s="9">
        <v>25329</v>
      </c>
      <c r="K896" s="11">
        <v>31603.72</v>
      </c>
      <c r="L896" s="9">
        <v>2226165.81</v>
      </c>
    </row>
    <row r="897" s="5" customFormat="1" spans="1:12">
      <c r="A897" s="9">
        <v>895</v>
      </c>
      <c r="B897" s="9" t="s">
        <v>50</v>
      </c>
      <c r="C897" s="9" t="s">
        <v>35</v>
      </c>
      <c r="D897" s="11">
        <v>502</v>
      </c>
      <c r="E897" s="11">
        <v>88.58</v>
      </c>
      <c r="F897" s="11">
        <v>70.99</v>
      </c>
      <c r="G897" s="9" t="s">
        <v>28</v>
      </c>
      <c r="H897" s="9" t="s">
        <v>20</v>
      </c>
      <c r="I897" s="9" t="s">
        <v>18</v>
      </c>
      <c r="J897" s="9">
        <v>25329</v>
      </c>
      <c r="K897" s="11">
        <v>31605.05</v>
      </c>
      <c r="L897" s="9">
        <v>2243642.82</v>
      </c>
    </row>
    <row r="898" s="5" customFormat="1" spans="1:12">
      <c r="A898" s="9">
        <v>896</v>
      </c>
      <c r="B898" s="9" t="s">
        <v>50</v>
      </c>
      <c r="C898" s="9" t="s">
        <v>35</v>
      </c>
      <c r="D898" s="11">
        <v>601</v>
      </c>
      <c r="E898" s="11">
        <v>87.89</v>
      </c>
      <c r="F898" s="11">
        <v>70.44</v>
      </c>
      <c r="G898" s="9" t="s">
        <v>27</v>
      </c>
      <c r="H898" s="9" t="s">
        <v>20</v>
      </c>
      <c r="I898" s="9" t="s">
        <v>18</v>
      </c>
      <c r="J898" s="9">
        <v>25549</v>
      </c>
      <c r="K898" s="11">
        <v>31878.22</v>
      </c>
      <c r="L898" s="9">
        <v>2245501.61</v>
      </c>
    </row>
    <row r="899" s="5" customFormat="1" spans="1:12">
      <c r="A899" s="9">
        <v>897</v>
      </c>
      <c r="B899" s="9" t="s">
        <v>50</v>
      </c>
      <c r="C899" s="9" t="s">
        <v>35</v>
      </c>
      <c r="D899" s="11">
        <v>602</v>
      </c>
      <c r="E899" s="11">
        <v>88.58</v>
      </c>
      <c r="F899" s="11">
        <v>70.99</v>
      </c>
      <c r="G899" s="9" t="s">
        <v>28</v>
      </c>
      <c r="H899" s="9" t="s">
        <v>20</v>
      </c>
      <c r="I899" s="9" t="s">
        <v>18</v>
      </c>
      <c r="J899" s="9">
        <v>25549</v>
      </c>
      <c r="K899" s="11">
        <v>31879.57</v>
      </c>
      <c r="L899" s="9">
        <v>2263130.42</v>
      </c>
    </row>
    <row r="900" s="5" customFormat="1" spans="1:12">
      <c r="A900" s="9">
        <v>898</v>
      </c>
      <c r="B900" s="9" t="s">
        <v>50</v>
      </c>
      <c r="C900" s="9" t="s">
        <v>35</v>
      </c>
      <c r="D900" s="11">
        <v>701</v>
      </c>
      <c r="E900" s="11">
        <v>87.89</v>
      </c>
      <c r="F900" s="11">
        <v>70.44</v>
      </c>
      <c r="G900" s="9" t="s">
        <v>27</v>
      </c>
      <c r="H900" s="9" t="s">
        <v>20</v>
      </c>
      <c r="I900" s="9" t="s">
        <v>18</v>
      </c>
      <c r="J900" s="9">
        <v>25549</v>
      </c>
      <c r="K900" s="11">
        <v>31878.22</v>
      </c>
      <c r="L900" s="9">
        <v>2245501.61</v>
      </c>
    </row>
    <row r="901" s="5" customFormat="1" spans="1:12">
      <c r="A901" s="9">
        <v>899</v>
      </c>
      <c r="B901" s="9" t="s">
        <v>50</v>
      </c>
      <c r="C901" s="9" t="s">
        <v>35</v>
      </c>
      <c r="D901" s="11">
        <v>702</v>
      </c>
      <c r="E901" s="11">
        <v>88.58</v>
      </c>
      <c r="F901" s="11">
        <v>70.99</v>
      </c>
      <c r="G901" s="9" t="s">
        <v>28</v>
      </c>
      <c r="H901" s="9" t="s">
        <v>20</v>
      </c>
      <c r="I901" s="9" t="s">
        <v>18</v>
      </c>
      <c r="J901" s="9">
        <v>25549</v>
      </c>
      <c r="K901" s="11">
        <v>31879.57</v>
      </c>
      <c r="L901" s="9">
        <v>2263130.42</v>
      </c>
    </row>
    <row r="902" s="5" customFormat="1" spans="1:12">
      <c r="A902" s="9">
        <v>900</v>
      </c>
      <c r="B902" s="9" t="s">
        <v>50</v>
      </c>
      <c r="C902" s="9" t="s">
        <v>35</v>
      </c>
      <c r="D902" s="11">
        <v>801</v>
      </c>
      <c r="E902" s="11">
        <v>87.89</v>
      </c>
      <c r="F902" s="11">
        <v>70.44</v>
      </c>
      <c r="G902" s="9" t="s">
        <v>27</v>
      </c>
      <c r="H902" s="9" t="s">
        <v>20</v>
      </c>
      <c r="I902" s="9" t="s">
        <v>18</v>
      </c>
      <c r="J902" s="9">
        <v>25549</v>
      </c>
      <c r="K902" s="11">
        <v>31878.22</v>
      </c>
      <c r="L902" s="9">
        <v>2245501.61</v>
      </c>
    </row>
    <row r="903" s="5" customFormat="1" spans="1:12">
      <c r="A903" s="9">
        <v>901</v>
      </c>
      <c r="B903" s="9" t="s">
        <v>50</v>
      </c>
      <c r="C903" s="9" t="s">
        <v>35</v>
      </c>
      <c r="D903" s="11">
        <v>802</v>
      </c>
      <c r="E903" s="11">
        <v>88.58</v>
      </c>
      <c r="F903" s="11">
        <v>70.99</v>
      </c>
      <c r="G903" s="9" t="s">
        <v>28</v>
      </c>
      <c r="H903" s="9" t="s">
        <v>20</v>
      </c>
      <c r="I903" s="9" t="s">
        <v>18</v>
      </c>
      <c r="J903" s="9">
        <v>25549</v>
      </c>
      <c r="K903" s="11">
        <v>31879.57</v>
      </c>
      <c r="L903" s="9">
        <v>2263130.42</v>
      </c>
    </row>
    <row r="904" s="5" customFormat="1" spans="1:12">
      <c r="A904" s="9">
        <v>902</v>
      </c>
      <c r="B904" s="9" t="s">
        <v>50</v>
      </c>
      <c r="C904" s="9" t="s">
        <v>35</v>
      </c>
      <c r="D904" s="11">
        <v>901</v>
      </c>
      <c r="E904" s="11">
        <v>87.89</v>
      </c>
      <c r="F904" s="11">
        <v>70.44</v>
      </c>
      <c r="G904" s="9" t="s">
        <v>27</v>
      </c>
      <c r="H904" s="9" t="s">
        <v>20</v>
      </c>
      <c r="I904" s="9" t="s">
        <v>18</v>
      </c>
      <c r="J904" s="9">
        <v>25549</v>
      </c>
      <c r="K904" s="11">
        <v>31878.22</v>
      </c>
      <c r="L904" s="9">
        <v>2245501.61</v>
      </c>
    </row>
    <row r="905" s="5" customFormat="1" spans="1:12">
      <c r="A905" s="9">
        <v>903</v>
      </c>
      <c r="B905" s="9" t="s">
        <v>50</v>
      </c>
      <c r="C905" s="9" t="s">
        <v>35</v>
      </c>
      <c r="D905" s="11">
        <v>902</v>
      </c>
      <c r="E905" s="11">
        <v>88.58</v>
      </c>
      <c r="F905" s="11">
        <v>70.99</v>
      </c>
      <c r="G905" s="9" t="s">
        <v>28</v>
      </c>
      <c r="H905" s="9" t="s">
        <v>20</v>
      </c>
      <c r="I905" s="9" t="s">
        <v>18</v>
      </c>
      <c r="J905" s="9">
        <v>25549</v>
      </c>
      <c r="K905" s="11">
        <v>31879.57</v>
      </c>
      <c r="L905" s="9">
        <v>2263130.42</v>
      </c>
    </row>
    <row r="906" s="5" customFormat="1" spans="1:12">
      <c r="A906" s="9">
        <v>904</v>
      </c>
      <c r="B906" s="9" t="s">
        <v>50</v>
      </c>
      <c r="C906" s="9" t="s">
        <v>35</v>
      </c>
      <c r="D906" s="11">
        <v>1001</v>
      </c>
      <c r="E906" s="11">
        <v>87.89</v>
      </c>
      <c r="F906" s="11">
        <v>70.44</v>
      </c>
      <c r="G906" s="9" t="s">
        <v>27</v>
      </c>
      <c r="H906" s="9" t="s">
        <v>20</v>
      </c>
      <c r="I906" s="9" t="s">
        <v>18</v>
      </c>
      <c r="J906" s="9">
        <v>25769</v>
      </c>
      <c r="K906" s="11">
        <v>32152.72</v>
      </c>
      <c r="L906" s="9">
        <v>2264837.41</v>
      </c>
    </row>
    <row r="907" s="5" customFormat="1" spans="1:12">
      <c r="A907" s="9">
        <v>905</v>
      </c>
      <c r="B907" s="9" t="s">
        <v>50</v>
      </c>
      <c r="C907" s="9" t="s">
        <v>35</v>
      </c>
      <c r="D907" s="11">
        <v>1002</v>
      </c>
      <c r="E907" s="11">
        <v>88.58</v>
      </c>
      <c r="F907" s="11">
        <v>70.99</v>
      </c>
      <c r="G907" s="9" t="s">
        <v>28</v>
      </c>
      <c r="H907" s="9" t="s">
        <v>20</v>
      </c>
      <c r="I907" s="9" t="s">
        <v>18</v>
      </c>
      <c r="J907" s="9">
        <v>25769</v>
      </c>
      <c r="K907" s="11">
        <v>32154.08</v>
      </c>
      <c r="L907" s="9">
        <v>2282618.02</v>
      </c>
    </row>
    <row r="908" s="5" customFormat="1" spans="1:12">
      <c r="A908" s="9">
        <v>906</v>
      </c>
      <c r="B908" s="9" t="s">
        <v>50</v>
      </c>
      <c r="C908" s="9" t="s">
        <v>35</v>
      </c>
      <c r="D908" s="11">
        <v>1101</v>
      </c>
      <c r="E908" s="11">
        <v>87.89</v>
      </c>
      <c r="F908" s="11">
        <v>70.44</v>
      </c>
      <c r="G908" s="9" t="s">
        <v>27</v>
      </c>
      <c r="H908" s="9" t="s">
        <v>20</v>
      </c>
      <c r="I908" s="9" t="s">
        <v>18</v>
      </c>
      <c r="J908" s="9">
        <v>25109</v>
      </c>
      <c r="K908" s="11">
        <v>31329.22</v>
      </c>
      <c r="L908" s="9">
        <v>2206830.01</v>
      </c>
    </row>
    <row r="909" s="5" customFormat="1" spans="1:12">
      <c r="A909" s="9">
        <v>907</v>
      </c>
      <c r="B909" s="9" t="s">
        <v>50</v>
      </c>
      <c r="C909" s="9" t="s">
        <v>35</v>
      </c>
      <c r="D909" s="11">
        <v>1102</v>
      </c>
      <c r="E909" s="11">
        <v>88.58</v>
      </c>
      <c r="F909" s="11">
        <v>70.99</v>
      </c>
      <c r="G909" s="9" t="s">
        <v>28</v>
      </c>
      <c r="H909" s="9" t="s">
        <v>20</v>
      </c>
      <c r="I909" s="9" t="s">
        <v>18</v>
      </c>
      <c r="J909" s="9">
        <v>25109</v>
      </c>
      <c r="K909" s="11">
        <v>31330.54</v>
      </c>
      <c r="L909" s="9">
        <v>2224155.22</v>
      </c>
    </row>
    <row r="910" s="5" customFormat="1" spans="1:12">
      <c r="A910" s="9">
        <v>908</v>
      </c>
      <c r="B910" s="9" t="s">
        <v>51</v>
      </c>
      <c r="C910" s="9" t="s">
        <v>14</v>
      </c>
      <c r="D910" s="11">
        <v>101</v>
      </c>
      <c r="E910" s="11">
        <v>89.49</v>
      </c>
      <c r="F910" s="11">
        <v>71.91</v>
      </c>
      <c r="G910" s="9" t="s">
        <v>27</v>
      </c>
      <c r="H910" s="9" t="s">
        <v>20</v>
      </c>
      <c r="I910" s="9" t="s">
        <v>18</v>
      </c>
      <c r="J910" s="9">
        <v>24549</v>
      </c>
      <c r="K910" s="11">
        <v>30550.55</v>
      </c>
      <c r="L910" s="9">
        <v>2196890.01</v>
      </c>
    </row>
    <row r="911" s="5" customFormat="1" spans="1:12">
      <c r="A911" s="9">
        <v>909</v>
      </c>
      <c r="B911" s="9" t="s">
        <v>51</v>
      </c>
      <c r="C911" s="9" t="s">
        <v>14</v>
      </c>
      <c r="D911" s="11">
        <v>102</v>
      </c>
      <c r="E911" s="11">
        <v>88.3</v>
      </c>
      <c r="F911" s="11">
        <v>70.96</v>
      </c>
      <c r="G911" s="9" t="s">
        <v>28</v>
      </c>
      <c r="H911" s="9" t="s">
        <v>20</v>
      </c>
      <c r="I911" s="9" t="s">
        <v>18</v>
      </c>
      <c r="J911" s="9">
        <v>24549</v>
      </c>
      <c r="K911" s="11">
        <v>30547.87</v>
      </c>
      <c r="L911" s="9">
        <v>2167676.7</v>
      </c>
    </row>
    <row r="912" s="5" customFormat="1" spans="1:12">
      <c r="A912" s="9">
        <v>910</v>
      </c>
      <c r="B912" s="9" t="s">
        <v>51</v>
      </c>
      <c r="C912" s="9" t="s">
        <v>14</v>
      </c>
      <c r="D912" s="11">
        <v>201</v>
      </c>
      <c r="E912" s="11">
        <v>88.34</v>
      </c>
      <c r="F912" s="11">
        <v>70.99</v>
      </c>
      <c r="G912" s="9" t="s">
        <v>27</v>
      </c>
      <c r="H912" s="9" t="s">
        <v>20</v>
      </c>
      <c r="I912" s="9" t="s">
        <v>18</v>
      </c>
      <c r="J912" s="9">
        <v>25329</v>
      </c>
      <c r="K912" s="11">
        <v>31519.42</v>
      </c>
      <c r="L912" s="9">
        <v>2237563.86</v>
      </c>
    </row>
    <row r="913" s="5" customFormat="1" spans="1:12">
      <c r="A913" s="9">
        <v>911</v>
      </c>
      <c r="B913" s="9" t="s">
        <v>51</v>
      </c>
      <c r="C913" s="9" t="s">
        <v>14</v>
      </c>
      <c r="D913" s="11">
        <v>202</v>
      </c>
      <c r="E913" s="11">
        <v>87.66</v>
      </c>
      <c r="F913" s="11">
        <v>70.44</v>
      </c>
      <c r="G913" s="9" t="s">
        <v>28</v>
      </c>
      <c r="H913" s="9" t="s">
        <v>20</v>
      </c>
      <c r="I913" s="9" t="s">
        <v>18</v>
      </c>
      <c r="J913" s="9">
        <v>25329</v>
      </c>
      <c r="K913" s="11">
        <v>31521.01</v>
      </c>
      <c r="L913" s="9">
        <v>2220340.14</v>
      </c>
    </row>
    <row r="914" s="5" customFormat="1" spans="1:12">
      <c r="A914" s="9">
        <v>912</v>
      </c>
      <c r="B914" s="9" t="s">
        <v>51</v>
      </c>
      <c r="C914" s="9" t="s">
        <v>14</v>
      </c>
      <c r="D914" s="11">
        <v>301</v>
      </c>
      <c r="E914" s="11">
        <v>88.34</v>
      </c>
      <c r="F914" s="11">
        <v>70.99</v>
      </c>
      <c r="G914" s="9" t="s">
        <v>27</v>
      </c>
      <c r="H914" s="9" t="s">
        <v>20</v>
      </c>
      <c r="I914" s="9" t="s">
        <v>18</v>
      </c>
      <c r="J914" s="9">
        <v>25549</v>
      </c>
      <c r="K914" s="11">
        <v>31793.19</v>
      </c>
      <c r="L914" s="9">
        <v>2256998.66</v>
      </c>
    </row>
    <row r="915" s="5" customFormat="1" spans="1:12">
      <c r="A915" s="9">
        <v>913</v>
      </c>
      <c r="B915" s="9" t="s">
        <v>51</v>
      </c>
      <c r="C915" s="9" t="s">
        <v>14</v>
      </c>
      <c r="D915" s="11">
        <v>302</v>
      </c>
      <c r="E915" s="11">
        <v>87.66</v>
      </c>
      <c r="F915" s="11">
        <v>70.44</v>
      </c>
      <c r="G915" s="9" t="s">
        <v>28</v>
      </c>
      <c r="H915" s="9" t="s">
        <v>20</v>
      </c>
      <c r="I915" s="9" t="s">
        <v>18</v>
      </c>
      <c r="J915" s="9">
        <v>25549</v>
      </c>
      <c r="K915" s="11">
        <v>31794.79</v>
      </c>
      <c r="L915" s="9">
        <v>2239625.34</v>
      </c>
    </row>
    <row r="916" s="5" customFormat="1" spans="1:12">
      <c r="A916" s="9">
        <v>914</v>
      </c>
      <c r="B916" s="9" t="s">
        <v>51</v>
      </c>
      <c r="C916" s="9" t="s">
        <v>14</v>
      </c>
      <c r="D916" s="11">
        <v>401</v>
      </c>
      <c r="E916" s="11">
        <v>88.34</v>
      </c>
      <c r="F916" s="11">
        <v>70.99</v>
      </c>
      <c r="G916" s="9" t="s">
        <v>27</v>
      </c>
      <c r="H916" s="9" t="s">
        <v>20</v>
      </c>
      <c r="I916" s="9" t="s">
        <v>18</v>
      </c>
      <c r="J916" s="9">
        <v>25549</v>
      </c>
      <c r="K916" s="11">
        <v>31793.19</v>
      </c>
      <c r="L916" s="9">
        <v>2256998.66</v>
      </c>
    </row>
    <row r="917" s="5" customFormat="1" spans="1:12">
      <c r="A917" s="9">
        <v>915</v>
      </c>
      <c r="B917" s="9" t="s">
        <v>51</v>
      </c>
      <c r="C917" s="9" t="s">
        <v>14</v>
      </c>
      <c r="D917" s="11">
        <v>402</v>
      </c>
      <c r="E917" s="11">
        <v>87.66</v>
      </c>
      <c r="F917" s="11">
        <v>70.44</v>
      </c>
      <c r="G917" s="9" t="s">
        <v>28</v>
      </c>
      <c r="H917" s="9" t="s">
        <v>20</v>
      </c>
      <c r="I917" s="9" t="s">
        <v>18</v>
      </c>
      <c r="J917" s="9">
        <v>25549</v>
      </c>
      <c r="K917" s="11">
        <v>31794.79</v>
      </c>
      <c r="L917" s="9">
        <v>2239625.34</v>
      </c>
    </row>
    <row r="918" s="5" customFormat="1" spans="1:12">
      <c r="A918" s="9">
        <v>916</v>
      </c>
      <c r="B918" s="9" t="s">
        <v>51</v>
      </c>
      <c r="C918" s="9" t="s">
        <v>14</v>
      </c>
      <c r="D918" s="11">
        <v>501</v>
      </c>
      <c r="E918" s="11">
        <v>88.34</v>
      </c>
      <c r="F918" s="11">
        <v>70.99</v>
      </c>
      <c r="G918" s="9" t="s">
        <v>27</v>
      </c>
      <c r="H918" s="9" t="s">
        <v>20</v>
      </c>
      <c r="I918" s="9" t="s">
        <v>18</v>
      </c>
      <c r="J918" s="9">
        <v>25549</v>
      </c>
      <c r="K918" s="11">
        <v>31793.19</v>
      </c>
      <c r="L918" s="9">
        <v>2256998.66</v>
      </c>
    </row>
    <row r="919" s="5" customFormat="1" spans="1:12">
      <c r="A919" s="9">
        <v>917</v>
      </c>
      <c r="B919" s="9" t="s">
        <v>51</v>
      </c>
      <c r="C919" s="9" t="s">
        <v>14</v>
      </c>
      <c r="D919" s="11">
        <v>502</v>
      </c>
      <c r="E919" s="11">
        <v>87.66</v>
      </c>
      <c r="F919" s="11">
        <v>70.44</v>
      </c>
      <c r="G919" s="9" t="s">
        <v>28</v>
      </c>
      <c r="H919" s="9" t="s">
        <v>20</v>
      </c>
      <c r="I919" s="9" t="s">
        <v>18</v>
      </c>
      <c r="J919" s="9">
        <v>25549</v>
      </c>
      <c r="K919" s="11">
        <v>31794.79</v>
      </c>
      <c r="L919" s="9">
        <v>2239625.34</v>
      </c>
    </row>
    <row r="920" s="5" customFormat="1" spans="1:12">
      <c r="A920" s="9">
        <v>918</v>
      </c>
      <c r="B920" s="9" t="s">
        <v>51</v>
      </c>
      <c r="C920" s="9" t="s">
        <v>14</v>
      </c>
      <c r="D920" s="11">
        <v>601</v>
      </c>
      <c r="E920" s="11">
        <v>88.34</v>
      </c>
      <c r="F920" s="11">
        <v>70.99</v>
      </c>
      <c r="G920" s="9" t="s">
        <v>27</v>
      </c>
      <c r="H920" s="9" t="s">
        <v>20</v>
      </c>
      <c r="I920" s="9" t="s">
        <v>18</v>
      </c>
      <c r="J920" s="9">
        <v>25776</v>
      </c>
      <c r="K920" s="11">
        <v>32075.67</v>
      </c>
      <c r="L920" s="9">
        <v>2277051.84</v>
      </c>
    </row>
    <row r="921" s="5" customFormat="1" spans="1:12">
      <c r="A921" s="9">
        <v>919</v>
      </c>
      <c r="B921" s="9" t="s">
        <v>51</v>
      </c>
      <c r="C921" s="9" t="s">
        <v>14</v>
      </c>
      <c r="D921" s="11">
        <v>602</v>
      </c>
      <c r="E921" s="11">
        <v>87.66</v>
      </c>
      <c r="F921" s="11">
        <v>70.44</v>
      </c>
      <c r="G921" s="9" t="s">
        <v>28</v>
      </c>
      <c r="H921" s="9" t="s">
        <v>20</v>
      </c>
      <c r="I921" s="9" t="s">
        <v>18</v>
      </c>
      <c r="J921" s="9">
        <v>25776</v>
      </c>
      <c r="K921" s="11">
        <v>32077.29</v>
      </c>
      <c r="L921" s="9">
        <v>2259524.16</v>
      </c>
    </row>
    <row r="922" s="5" customFormat="1" spans="1:12">
      <c r="A922" s="9">
        <v>920</v>
      </c>
      <c r="B922" s="9" t="s">
        <v>51</v>
      </c>
      <c r="C922" s="9" t="s">
        <v>22</v>
      </c>
      <c r="D922" s="11">
        <v>101</v>
      </c>
      <c r="E922" s="11">
        <v>88.3</v>
      </c>
      <c r="F922" s="11">
        <v>70.96</v>
      </c>
      <c r="G922" s="9" t="s">
        <v>27</v>
      </c>
      <c r="H922" s="9" t="s">
        <v>20</v>
      </c>
      <c r="I922" s="9" t="s">
        <v>18</v>
      </c>
      <c r="J922" s="9">
        <v>24549</v>
      </c>
      <c r="K922" s="11">
        <v>30547.87</v>
      </c>
      <c r="L922" s="9">
        <v>2167676.7</v>
      </c>
    </row>
    <row r="923" s="5" customFormat="1" spans="1:12">
      <c r="A923" s="9">
        <v>921</v>
      </c>
      <c r="B923" s="9" t="s">
        <v>51</v>
      </c>
      <c r="C923" s="9" t="s">
        <v>22</v>
      </c>
      <c r="D923" s="11">
        <v>102</v>
      </c>
      <c r="E923" s="11">
        <v>88.3</v>
      </c>
      <c r="F923" s="11">
        <v>70.96</v>
      </c>
      <c r="G923" s="9" t="s">
        <v>28</v>
      </c>
      <c r="H923" s="9" t="s">
        <v>20</v>
      </c>
      <c r="I923" s="9" t="s">
        <v>18</v>
      </c>
      <c r="J923" s="9">
        <v>24549</v>
      </c>
      <c r="K923" s="11">
        <v>30547.87</v>
      </c>
      <c r="L923" s="9">
        <v>2167676.7</v>
      </c>
    </row>
    <row r="924" s="5" customFormat="1" spans="1:12">
      <c r="A924" s="9">
        <v>922</v>
      </c>
      <c r="B924" s="9" t="s">
        <v>51</v>
      </c>
      <c r="C924" s="9" t="s">
        <v>22</v>
      </c>
      <c r="D924" s="11">
        <v>201</v>
      </c>
      <c r="E924" s="11">
        <v>87.66</v>
      </c>
      <c r="F924" s="11">
        <v>70.44</v>
      </c>
      <c r="G924" s="9" t="s">
        <v>27</v>
      </c>
      <c r="H924" s="9" t="s">
        <v>20</v>
      </c>
      <c r="I924" s="9" t="s">
        <v>18</v>
      </c>
      <c r="J924" s="9">
        <v>25329</v>
      </c>
      <c r="K924" s="11">
        <v>31521.01</v>
      </c>
      <c r="L924" s="9">
        <v>2220340.14</v>
      </c>
    </row>
    <row r="925" s="5" customFormat="1" spans="1:12">
      <c r="A925" s="9">
        <v>923</v>
      </c>
      <c r="B925" s="9" t="s">
        <v>51</v>
      </c>
      <c r="C925" s="9" t="s">
        <v>22</v>
      </c>
      <c r="D925" s="11">
        <v>202</v>
      </c>
      <c r="E925" s="11">
        <v>87.66</v>
      </c>
      <c r="F925" s="11">
        <v>70.44</v>
      </c>
      <c r="G925" s="9" t="s">
        <v>28</v>
      </c>
      <c r="H925" s="9" t="s">
        <v>20</v>
      </c>
      <c r="I925" s="9" t="s">
        <v>18</v>
      </c>
      <c r="J925" s="9">
        <v>25329</v>
      </c>
      <c r="K925" s="11">
        <v>31521.01</v>
      </c>
      <c r="L925" s="9">
        <v>2220340.14</v>
      </c>
    </row>
    <row r="926" s="5" customFormat="1" spans="1:12">
      <c r="A926" s="9">
        <v>924</v>
      </c>
      <c r="B926" s="9" t="s">
        <v>51</v>
      </c>
      <c r="C926" s="9" t="s">
        <v>22</v>
      </c>
      <c r="D926" s="11">
        <v>301</v>
      </c>
      <c r="E926" s="11">
        <v>87.66</v>
      </c>
      <c r="F926" s="11">
        <v>70.44</v>
      </c>
      <c r="G926" s="9" t="s">
        <v>27</v>
      </c>
      <c r="H926" s="9" t="s">
        <v>20</v>
      </c>
      <c r="I926" s="9" t="s">
        <v>18</v>
      </c>
      <c r="J926" s="9">
        <v>25549</v>
      </c>
      <c r="K926" s="11">
        <v>31794.79</v>
      </c>
      <c r="L926" s="9">
        <v>2239625.34</v>
      </c>
    </row>
    <row r="927" s="5" customFormat="1" spans="1:12">
      <c r="A927" s="9">
        <v>925</v>
      </c>
      <c r="B927" s="9" t="s">
        <v>51</v>
      </c>
      <c r="C927" s="9" t="s">
        <v>22</v>
      </c>
      <c r="D927" s="11">
        <v>302</v>
      </c>
      <c r="E927" s="11">
        <v>87.66</v>
      </c>
      <c r="F927" s="11">
        <v>70.44</v>
      </c>
      <c r="G927" s="9" t="s">
        <v>28</v>
      </c>
      <c r="H927" s="9" t="s">
        <v>20</v>
      </c>
      <c r="I927" s="9" t="s">
        <v>18</v>
      </c>
      <c r="J927" s="9">
        <v>25549</v>
      </c>
      <c r="K927" s="11">
        <v>31794.79</v>
      </c>
      <c r="L927" s="9">
        <v>2239625.34</v>
      </c>
    </row>
    <row r="928" s="5" customFormat="1" spans="1:12">
      <c r="A928" s="9">
        <v>926</v>
      </c>
      <c r="B928" s="9" t="s">
        <v>51</v>
      </c>
      <c r="C928" s="9" t="s">
        <v>22</v>
      </c>
      <c r="D928" s="11">
        <v>401</v>
      </c>
      <c r="E928" s="11">
        <v>87.66</v>
      </c>
      <c r="F928" s="11">
        <v>70.44</v>
      </c>
      <c r="G928" s="9" t="s">
        <v>27</v>
      </c>
      <c r="H928" s="9" t="s">
        <v>20</v>
      </c>
      <c r="I928" s="9" t="s">
        <v>18</v>
      </c>
      <c r="J928" s="9">
        <v>25549</v>
      </c>
      <c r="K928" s="11">
        <v>31794.79</v>
      </c>
      <c r="L928" s="9">
        <v>2239625.34</v>
      </c>
    </row>
    <row r="929" s="5" customFormat="1" spans="1:12">
      <c r="A929" s="9">
        <v>927</v>
      </c>
      <c r="B929" s="9" t="s">
        <v>51</v>
      </c>
      <c r="C929" s="9" t="s">
        <v>22</v>
      </c>
      <c r="D929" s="11">
        <v>402</v>
      </c>
      <c r="E929" s="11">
        <v>87.66</v>
      </c>
      <c r="F929" s="11">
        <v>70.44</v>
      </c>
      <c r="G929" s="9" t="s">
        <v>28</v>
      </c>
      <c r="H929" s="9" t="s">
        <v>20</v>
      </c>
      <c r="I929" s="9" t="s">
        <v>18</v>
      </c>
      <c r="J929" s="9">
        <v>25549</v>
      </c>
      <c r="K929" s="11">
        <v>31794.79</v>
      </c>
      <c r="L929" s="9">
        <v>2239625.34</v>
      </c>
    </row>
    <row r="930" s="5" customFormat="1" spans="1:12">
      <c r="A930" s="9">
        <v>928</v>
      </c>
      <c r="B930" s="9" t="s">
        <v>51</v>
      </c>
      <c r="C930" s="9" t="s">
        <v>22</v>
      </c>
      <c r="D930" s="11">
        <v>501</v>
      </c>
      <c r="E930" s="11">
        <v>87.66</v>
      </c>
      <c r="F930" s="11">
        <v>70.44</v>
      </c>
      <c r="G930" s="9" t="s">
        <v>27</v>
      </c>
      <c r="H930" s="9" t="s">
        <v>20</v>
      </c>
      <c r="I930" s="9" t="s">
        <v>18</v>
      </c>
      <c r="J930" s="9">
        <v>25549</v>
      </c>
      <c r="K930" s="11">
        <v>31794.79</v>
      </c>
      <c r="L930" s="9">
        <v>2239625.34</v>
      </c>
    </row>
    <row r="931" s="5" customFormat="1" spans="1:12">
      <c r="A931" s="9">
        <v>929</v>
      </c>
      <c r="B931" s="9" t="s">
        <v>51</v>
      </c>
      <c r="C931" s="9" t="s">
        <v>22</v>
      </c>
      <c r="D931" s="11">
        <v>502</v>
      </c>
      <c r="E931" s="11">
        <v>87.66</v>
      </c>
      <c r="F931" s="11">
        <v>70.44</v>
      </c>
      <c r="G931" s="9" t="s">
        <v>28</v>
      </c>
      <c r="H931" s="9" t="s">
        <v>20</v>
      </c>
      <c r="I931" s="9" t="s">
        <v>18</v>
      </c>
      <c r="J931" s="9">
        <v>25549</v>
      </c>
      <c r="K931" s="11">
        <v>31794.79</v>
      </c>
      <c r="L931" s="9">
        <v>2239625.34</v>
      </c>
    </row>
    <row r="932" s="5" customFormat="1" spans="1:12">
      <c r="A932" s="9">
        <v>930</v>
      </c>
      <c r="B932" s="9" t="s">
        <v>51</v>
      </c>
      <c r="C932" s="9" t="s">
        <v>22</v>
      </c>
      <c r="D932" s="11">
        <v>601</v>
      </c>
      <c r="E932" s="11">
        <v>87.66</v>
      </c>
      <c r="F932" s="11">
        <v>70.44</v>
      </c>
      <c r="G932" s="9" t="s">
        <v>27</v>
      </c>
      <c r="H932" s="9" t="s">
        <v>20</v>
      </c>
      <c r="I932" s="9" t="s">
        <v>18</v>
      </c>
      <c r="J932" s="9">
        <v>25776</v>
      </c>
      <c r="K932" s="11">
        <v>32077.29</v>
      </c>
      <c r="L932" s="9">
        <v>2259524.16</v>
      </c>
    </row>
    <row r="933" s="5" customFormat="1" spans="1:12">
      <c r="A933" s="9">
        <v>931</v>
      </c>
      <c r="B933" s="9" t="s">
        <v>51</v>
      </c>
      <c r="C933" s="9" t="s">
        <v>22</v>
      </c>
      <c r="D933" s="11">
        <v>602</v>
      </c>
      <c r="E933" s="11">
        <v>87.66</v>
      </c>
      <c r="F933" s="11">
        <v>70.44</v>
      </c>
      <c r="G933" s="9" t="s">
        <v>28</v>
      </c>
      <c r="H933" s="9" t="s">
        <v>20</v>
      </c>
      <c r="I933" s="9" t="s">
        <v>18</v>
      </c>
      <c r="J933" s="9">
        <v>25776</v>
      </c>
      <c r="K933" s="11">
        <v>32077.29</v>
      </c>
      <c r="L933" s="9">
        <v>2259524.16</v>
      </c>
    </row>
    <row r="934" s="5" customFormat="1" spans="1:12">
      <c r="A934" s="9">
        <v>932</v>
      </c>
      <c r="B934" s="9" t="s">
        <v>51</v>
      </c>
      <c r="C934" s="9" t="s">
        <v>35</v>
      </c>
      <c r="D934" s="11">
        <v>101</v>
      </c>
      <c r="E934" s="11">
        <v>88.3</v>
      </c>
      <c r="F934" s="11">
        <v>70.96</v>
      </c>
      <c r="G934" s="9" t="s">
        <v>27</v>
      </c>
      <c r="H934" s="9" t="s">
        <v>20</v>
      </c>
      <c r="I934" s="9" t="s">
        <v>18</v>
      </c>
      <c r="J934" s="9">
        <v>24549</v>
      </c>
      <c r="K934" s="11">
        <v>30547.87</v>
      </c>
      <c r="L934" s="9">
        <v>2167676.7</v>
      </c>
    </row>
    <row r="935" s="5" customFormat="1" spans="1:12">
      <c r="A935" s="9">
        <v>933</v>
      </c>
      <c r="B935" s="9" t="s">
        <v>51</v>
      </c>
      <c r="C935" s="9" t="s">
        <v>35</v>
      </c>
      <c r="D935" s="11">
        <v>102</v>
      </c>
      <c r="E935" s="11">
        <v>89.49</v>
      </c>
      <c r="F935" s="11">
        <v>71.91</v>
      </c>
      <c r="G935" s="9" t="s">
        <v>28</v>
      </c>
      <c r="H935" s="9" t="s">
        <v>20</v>
      </c>
      <c r="I935" s="9" t="s">
        <v>18</v>
      </c>
      <c r="J935" s="9">
        <v>24549</v>
      </c>
      <c r="K935" s="11">
        <v>30550.55</v>
      </c>
      <c r="L935" s="9">
        <v>2196890.01</v>
      </c>
    </row>
    <row r="936" s="5" customFormat="1" spans="1:12">
      <c r="A936" s="9">
        <v>934</v>
      </c>
      <c r="B936" s="9" t="s">
        <v>51</v>
      </c>
      <c r="C936" s="9" t="s">
        <v>35</v>
      </c>
      <c r="D936" s="11">
        <v>201</v>
      </c>
      <c r="E936" s="11">
        <v>87.66</v>
      </c>
      <c r="F936" s="11">
        <v>70.44</v>
      </c>
      <c r="G936" s="9" t="s">
        <v>27</v>
      </c>
      <c r="H936" s="9" t="s">
        <v>20</v>
      </c>
      <c r="I936" s="9" t="s">
        <v>18</v>
      </c>
      <c r="J936" s="9">
        <v>25329</v>
      </c>
      <c r="K936" s="11">
        <v>31521.01</v>
      </c>
      <c r="L936" s="9">
        <v>2220340.14</v>
      </c>
    </row>
    <row r="937" s="5" customFormat="1" spans="1:12">
      <c r="A937" s="9">
        <v>935</v>
      </c>
      <c r="B937" s="9" t="s">
        <v>51</v>
      </c>
      <c r="C937" s="9" t="s">
        <v>35</v>
      </c>
      <c r="D937" s="11">
        <v>202</v>
      </c>
      <c r="E937" s="11">
        <v>88.34</v>
      </c>
      <c r="F937" s="11">
        <v>70.99</v>
      </c>
      <c r="G937" s="9" t="s">
        <v>28</v>
      </c>
      <c r="H937" s="9" t="s">
        <v>20</v>
      </c>
      <c r="I937" s="9" t="s">
        <v>18</v>
      </c>
      <c r="J937" s="9">
        <v>25329</v>
      </c>
      <c r="K937" s="11">
        <v>31519.42</v>
      </c>
      <c r="L937" s="9">
        <v>2237563.86</v>
      </c>
    </row>
    <row r="938" s="5" customFormat="1" spans="1:12">
      <c r="A938" s="9">
        <v>936</v>
      </c>
      <c r="B938" s="9" t="s">
        <v>51</v>
      </c>
      <c r="C938" s="9" t="s">
        <v>35</v>
      </c>
      <c r="D938" s="11">
        <v>301</v>
      </c>
      <c r="E938" s="11">
        <v>87.66</v>
      </c>
      <c r="F938" s="11">
        <v>70.44</v>
      </c>
      <c r="G938" s="9" t="s">
        <v>27</v>
      </c>
      <c r="H938" s="9" t="s">
        <v>20</v>
      </c>
      <c r="I938" s="9" t="s">
        <v>18</v>
      </c>
      <c r="J938" s="9">
        <v>25549</v>
      </c>
      <c r="K938" s="11">
        <v>31794.79</v>
      </c>
      <c r="L938" s="9">
        <v>2239625.34</v>
      </c>
    </row>
    <row r="939" s="5" customFormat="1" spans="1:12">
      <c r="A939" s="9">
        <v>937</v>
      </c>
      <c r="B939" s="9" t="s">
        <v>51</v>
      </c>
      <c r="C939" s="9" t="s">
        <v>35</v>
      </c>
      <c r="D939" s="11">
        <v>302</v>
      </c>
      <c r="E939" s="11">
        <v>88.34</v>
      </c>
      <c r="F939" s="11">
        <v>70.99</v>
      </c>
      <c r="G939" s="9" t="s">
        <v>28</v>
      </c>
      <c r="H939" s="9" t="s">
        <v>20</v>
      </c>
      <c r="I939" s="9" t="s">
        <v>18</v>
      </c>
      <c r="J939" s="9">
        <v>25549</v>
      </c>
      <c r="K939" s="11">
        <v>31793.19</v>
      </c>
      <c r="L939" s="9">
        <v>2256998.66</v>
      </c>
    </row>
    <row r="940" s="5" customFormat="1" spans="1:12">
      <c r="A940" s="9">
        <v>938</v>
      </c>
      <c r="B940" s="9" t="s">
        <v>51</v>
      </c>
      <c r="C940" s="9" t="s">
        <v>35</v>
      </c>
      <c r="D940" s="11">
        <v>401</v>
      </c>
      <c r="E940" s="11">
        <v>87.66</v>
      </c>
      <c r="F940" s="11">
        <v>70.44</v>
      </c>
      <c r="G940" s="9" t="s">
        <v>27</v>
      </c>
      <c r="H940" s="9" t="s">
        <v>20</v>
      </c>
      <c r="I940" s="9" t="s">
        <v>18</v>
      </c>
      <c r="J940" s="9">
        <v>25549</v>
      </c>
      <c r="K940" s="11">
        <v>31794.79</v>
      </c>
      <c r="L940" s="9">
        <v>2239625.34</v>
      </c>
    </row>
    <row r="941" s="5" customFormat="1" spans="1:12">
      <c r="A941" s="9">
        <v>939</v>
      </c>
      <c r="B941" s="9" t="s">
        <v>51</v>
      </c>
      <c r="C941" s="9" t="s">
        <v>35</v>
      </c>
      <c r="D941" s="11">
        <v>402</v>
      </c>
      <c r="E941" s="11">
        <v>88.34</v>
      </c>
      <c r="F941" s="11">
        <v>70.99</v>
      </c>
      <c r="G941" s="9" t="s">
        <v>28</v>
      </c>
      <c r="H941" s="9" t="s">
        <v>20</v>
      </c>
      <c r="I941" s="9" t="s">
        <v>18</v>
      </c>
      <c r="J941" s="9">
        <v>25549</v>
      </c>
      <c r="K941" s="11">
        <v>31793.19</v>
      </c>
      <c r="L941" s="9">
        <v>2256998.66</v>
      </c>
    </row>
    <row r="942" s="5" customFormat="1" spans="1:12">
      <c r="A942" s="9">
        <v>940</v>
      </c>
      <c r="B942" s="9" t="s">
        <v>51</v>
      </c>
      <c r="C942" s="9" t="s">
        <v>35</v>
      </c>
      <c r="D942" s="11">
        <v>501</v>
      </c>
      <c r="E942" s="11">
        <v>87.66</v>
      </c>
      <c r="F942" s="11">
        <v>70.44</v>
      </c>
      <c r="G942" s="9" t="s">
        <v>27</v>
      </c>
      <c r="H942" s="9" t="s">
        <v>20</v>
      </c>
      <c r="I942" s="9" t="s">
        <v>18</v>
      </c>
      <c r="J942" s="9">
        <v>25549</v>
      </c>
      <c r="K942" s="11">
        <v>31794.79</v>
      </c>
      <c r="L942" s="9">
        <v>2239625.34</v>
      </c>
    </row>
    <row r="943" s="5" customFormat="1" spans="1:12">
      <c r="A943" s="9">
        <v>941</v>
      </c>
      <c r="B943" s="9" t="s">
        <v>51</v>
      </c>
      <c r="C943" s="9" t="s">
        <v>35</v>
      </c>
      <c r="D943" s="11">
        <v>502</v>
      </c>
      <c r="E943" s="11">
        <v>88.34</v>
      </c>
      <c r="F943" s="11">
        <v>70.99</v>
      </c>
      <c r="G943" s="9" t="s">
        <v>28</v>
      </c>
      <c r="H943" s="9" t="s">
        <v>20</v>
      </c>
      <c r="I943" s="9" t="s">
        <v>18</v>
      </c>
      <c r="J943" s="9">
        <v>25549</v>
      </c>
      <c r="K943" s="11">
        <v>31793.19</v>
      </c>
      <c r="L943" s="9">
        <v>2256998.66</v>
      </c>
    </row>
    <row r="944" s="5" customFormat="1" spans="1:12">
      <c r="A944" s="9">
        <v>942</v>
      </c>
      <c r="B944" s="9" t="s">
        <v>51</v>
      </c>
      <c r="C944" s="9" t="s">
        <v>35</v>
      </c>
      <c r="D944" s="11">
        <v>601</v>
      </c>
      <c r="E944" s="11">
        <v>87.66</v>
      </c>
      <c r="F944" s="11">
        <v>70.44</v>
      </c>
      <c r="G944" s="9" t="s">
        <v>27</v>
      </c>
      <c r="H944" s="9" t="s">
        <v>20</v>
      </c>
      <c r="I944" s="9" t="s">
        <v>18</v>
      </c>
      <c r="J944" s="9">
        <v>25776</v>
      </c>
      <c r="K944" s="11">
        <v>32077.29</v>
      </c>
      <c r="L944" s="9">
        <v>2259524.16</v>
      </c>
    </row>
    <row r="945" s="5" customFormat="1" spans="1:12">
      <c r="A945" s="9">
        <v>943</v>
      </c>
      <c r="B945" s="9" t="s">
        <v>51</v>
      </c>
      <c r="C945" s="9" t="s">
        <v>35</v>
      </c>
      <c r="D945" s="11">
        <v>602</v>
      </c>
      <c r="E945" s="11">
        <v>88.34</v>
      </c>
      <c r="F945" s="11">
        <v>70.99</v>
      </c>
      <c r="G945" s="9" t="s">
        <v>28</v>
      </c>
      <c r="H945" s="9" t="s">
        <v>20</v>
      </c>
      <c r="I945" s="9" t="s">
        <v>18</v>
      </c>
      <c r="J945" s="9">
        <v>25776</v>
      </c>
      <c r="K945" s="11">
        <v>32075.67</v>
      </c>
      <c r="L945" s="9">
        <v>2277051.84</v>
      </c>
    </row>
    <row r="946" s="5" customFormat="1" spans="1:12">
      <c r="A946" s="9">
        <v>944</v>
      </c>
      <c r="B946" s="9" t="s">
        <v>51</v>
      </c>
      <c r="C946" s="9" t="s">
        <v>35</v>
      </c>
      <c r="D946" s="11">
        <v>701</v>
      </c>
      <c r="E946" s="11">
        <v>88.34</v>
      </c>
      <c r="F946" s="11">
        <v>70.99</v>
      </c>
      <c r="G946" s="9" t="s">
        <v>27</v>
      </c>
      <c r="H946" s="9" t="s">
        <v>20</v>
      </c>
      <c r="I946" s="9" t="s">
        <v>18</v>
      </c>
      <c r="J946" s="9">
        <v>25329</v>
      </c>
      <c r="K946" s="11">
        <v>31519.42</v>
      </c>
      <c r="L946" s="9">
        <v>2237563.86</v>
      </c>
    </row>
    <row r="947" s="5" customFormat="1" spans="1:12">
      <c r="A947" s="9">
        <v>945</v>
      </c>
      <c r="B947" s="9" t="s">
        <v>51</v>
      </c>
      <c r="C947" s="9" t="s">
        <v>35</v>
      </c>
      <c r="D947" s="11">
        <v>702</v>
      </c>
      <c r="E947" s="11">
        <v>88.34</v>
      </c>
      <c r="F947" s="11">
        <v>70.99</v>
      </c>
      <c r="G947" s="9" t="s">
        <v>28</v>
      </c>
      <c r="H947" s="9" t="s">
        <v>20</v>
      </c>
      <c r="I947" s="9" t="s">
        <v>18</v>
      </c>
      <c r="J947" s="9">
        <v>25329</v>
      </c>
      <c r="K947" s="11">
        <v>31519.42</v>
      </c>
      <c r="L947" s="9">
        <v>2237563.86</v>
      </c>
    </row>
    <row r="948" s="5" customFormat="1" spans="1:12">
      <c r="A948" s="9">
        <v>946</v>
      </c>
      <c r="B948" s="9" t="s">
        <v>52</v>
      </c>
      <c r="C948" s="9" t="s">
        <v>14</v>
      </c>
      <c r="D948" s="11">
        <v>101</v>
      </c>
      <c r="E948" s="11">
        <v>89.37</v>
      </c>
      <c r="F948" s="11">
        <v>71.91</v>
      </c>
      <c r="G948" s="9" t="s">
        <v>27</v>
      </c>
      <c r="H948" s="9" t="s">
        <v>20</v>
      </c>
      <c r="I948" s="9" t="s">
        <v>18</v>
      </c>
      <c r="J948" s="9">
        <v>24549</v>
      </c>
      <c r="K948" s="11">
        <v>30509.58</v>
      </c>
      <c r="L948" s="9">
        <v>2193944.13</v>
      </c>
    </row>
    <row r="949" s="5" customFormat="1" spans="1:12">
      <c r="A949" s="9">
        <v>947</v>
      </c>
      <c r="B949" s="9" t="s">
        <v>52</v>
      </c>
      <c r="C949" s="9" t="s">
        <v>14</v>
      </c>
      <c r="D949" s="11">
        <v>102</v>
      </c>
      <c r="E949" s="11">
        <v>88.03</v>
      </c>
      <c r="F949" s="11">
        <v>70.83</v>
      </c>
      <c r="G949" s="9" t="s">
        <v>28</v>
      </c>
      <c r="H949" s="9" t="s">
        <v>20</v>
      </c>
      <c r="I949" s="9" t="s">
        <v>18</v>
      </c>
      <c r="J949" s="9">
        <v>24549</v>
      </c>
      <c r="K949" s="11">
        <v>30510.36</v>
      </c>
      <c r="L949" s="9">
        <v>2161048.47</v>
      </c>
    </row>
    <row r="950" s="5" customFormat="1" spans="1:12">
      <c r="A950" s="9">
        <v>948</v>
      </c>
      <c r="B950" s="9" t="s">
        <v>52</v>
      </c>
      <c r="C950" s="9" t="s">
        <v>14</v>
      </c>
      <c r="D950" s="11">
        <v>201</v>
      </c>
      <c r="E950" s="11">
        <v>88.23</v>
      </c>
      <c r="F950" s="11">
        <v>70.99</v>
      </c>
      <c r="G950" s="9" t="s">
        <v>27</v>
      </c>
      <c r="H950" s="9" t="s">
        <v>20</v>
      </c>
      <c r="I950" s="9" t="s">
        <v>18</v>
      </c>
      <c r="J950" s="9">
        <v>25329</v>
      </c>
      <c r="K950" s="11">
        <v>31480.18</v>
      </c>
      <c r="L950" s="9">
        <v>2234777.67</v>
      </c>
    </row>
    <row r="951" s="5" customFormat="1" spans="1:12">
      <c r="A951" s="9">
        <v>949</v>
      </c>
      <c r="B951" s="9" t="s">
        <v>52</v>
      </c>
      <c r="C951" s="9" t="s">
        <v>14</v>
      </c>
      <c r="D951" s="11">
        <v>202</v>
      </c>
      <c r="E951" s="11">
        <v>87.45</v>
      </c>
      <c r="F951" s="11">
        <v>70.36</v>
      </c>
      <c r="G951" s="9" t="s">
        <v>28</v>
      </c>
      <c r="H951" s="9" t="s">
        <v>20</v>
      </c>
      <c r="I951" s="9" t="s">
        <v>18</v>
      </c>
      <c r="J951" s="9">
        <v>25329</v>
      </c>
      <c r="K951" s="11">
        <v>31481.25</v>
      </c>
      <c r="L951" s="9">
        <v>2215021.05</v>
      </c>
    </row>
    <row r="952" s="5" customFormat="1" spans="1:12">
      <c r="A952" s="9">
        <v>950</v>
      </c>
      <c r="B952" s="9" t="s">
        <v>52</v>
      </c>
      <c r="C952" s="9" t="s">
        <v>14</v>
      </c>
      <c r="D952" s="11">
        <v>301</v>
      </c>
      <c r="E952" s="11">
        <v>88.23</v>
      </c>
      <c r="F952" s="11">
        <v>70.99</v>
      </c>
      <c r="G952" s="9" t="s">
        <v>27</v>
      </c>
      <c r="H952" s="9" t="s">
        <v>20</v>
      </c>
      <c r="I952" s="9" t="s">
        <v>18</v>
      </c>
      <c r="J952" s="9">
        <v>25549</v>
      </c>
      <c r="K952" s="11">
        <v>31753.6</v>
      </c>
      <c r="L952" s="9">
        <v>2254188.27</v>
      </c>
    </row>
    <row r="953" s="5" customFormat="1" spans="1:12">
      <c r="A953" s="9">
        <v>951</v>
      </c>
      <c r="B953" s="9" t="s">
        <v>52</v>
      </c>
      <c r="C953" s="9" t="s">
        <v>14</v>
      </c>
      <c r="D953" s="11">
        <v>302</v>
      </c>
      <c r="E953" s="11">
        <v>87.45</v>
      </c>
      <c r="F953" s="11">
        <v>70.36</v>
      </c>
      <c r="G953" s="9" t="s">
        <v>28</v>
      </c>
      <c r="H953" s="9" t="s">
        <v>20</v>
      </c>
      <c r="I953" s="9" t="s">
        <v>18</v>
      </c>
      <c r="J953" s="9">
        <v>25549</v>
      </c>
      <c r="K953" s="11">
        <v>31754.69</v>
      </c>
      <c r="L953" s="9">
        <v>2234260.05</v>
      </c>
    </row>
    <row r="954" s="5" customFormat="1" spans="1:12">
      <c r="A954" s="9">
        <v>952</v>
      </c>
      <c r="B954" s="9" t="s">
        <v>52</v>
      </c>
      <c r="C954" s="9" t="s">
        <v>14</v>
      </c>
      <c r="D954" s="11">
        <v>401</v>
      </c>
      <c r="E954" s="11">
        <v>88.23</v>
      </c>
      <c r="F954" s="11">
        <v>70.99</v>
      </c>
      <c r="G954" s="9" t="s">
        <v>27</v>
      </c>
      <c r="H954" s="9" t="s">
        <v>20</v>
      </c>
      <c r="I954" s="9" t="s">
        <v>18</v>
      </c>
      <c r="J954" s="9">
        <v>25549</v>
      </c>
      <c r="K954" s="11">
        <v>31753.6</v>
      </c>
      <c r="L954" s="9">
        <v>2254188.27</v>
      </c>
    </row>
    <row r="955" s="5" customFormat="1" spans="1:12">
      <c r="A955" s="9">
        <v>953</v>
      </c>
      <c r="B955" s="9" t="s">
        <v>52</v>
      </c>
      <c r="C955" s="9" t="s">
        <v>14</v>
      </c>
      <c r="D955" s="11">
        <v>402</v>
      </c>
      <c r="E955" s="11">
        <v>87.45</v>
      </c>
      <c r="F955" s="11">
        <v>70.36</v>
      </c>
      <c r="G955" s="9" t="s">
        <v>28</v>
      </c>
      <c r="H955" s="9" t="s">
        <v>20</v>
      </c>
      <c r="I955" s="9" t="s">
        <v>18</v>
      </c>
      <c r="J955" s="9">
        <v>25549</v>
      </c>
      <c r="K955" s="11">
        <v>31754.69</v>
      </c>
      <c r="L955" s="9">
        <v>2234260.05</v>
      </c>
    </row>
    <row r="956" s="5" customFormat="1" spans="1:12">
      <c r="A956" s="9">
        <v>954</v>
      </c>
      <c r="B956" s="9" t="s">
        <v>52</v>
      </c>
      <c r="C956" s="9" t="s">
        <v>14</v>
      </c>
      <c r="D956" s="11">
        <v>501</v>
      </c>
      <c r="E956" s="11">
        <v>88.23</v>
      </c>
      <c r="F956" s="11">
        <v>70.99</v>
      </c>
      <c r="G956" s="9" t="s">
        <v>27</v>
      </c>
      <c r="H956" s="9" t="s">
        <v>20</v>
      </c>
      <c r="I956" s="9" t="s">
        <v>18</v>
      </c>
      <c r="J956" s="9">
        <v>25549</v>
      </c>
      <c r="K956" s="11">
        <v>31753.6</v>
      </c>
      <c r="L956" s="9">
        <v>2254188.27</v>
      </c>
    </row>
    <row r="957" s="5" customFormat="1" spans="1:12">
      <c r="A957" s="9">
        <v>955</v>
      </c>
      <c r="B957" s="9" t="s">
        <v>52</v>
      </c>
      <c r="C957" s="9" t="s">
        <v>14</v>
      </c>
      <c r="D957" s="11">
        <v>502</v>
      </c>
      <c r="E957" s="11">
        <v>87.45</v>
      </c>
      <c r="F957" s="11">
        <v>70.36</v>
      </c>
      <c r="G957" s="9" t="s">
        <v>28</v>
      </c>
      <c r="H957" s="9" t="s">
        <v>20</v>
      </c>
      <c r="I957" s="9" t="s">
        <v>18</v>
      </c>
      <c r="J957" s="9">
        <v>25549</v>
      </c>
      <c r="K957" s="11">
        <v>31754.69</v>
      </c>
      <c r="L957" s="9">
        <v>2234260.05</v>
      </c>
    </row>
    <row r="958" s="5" customFormat="1" spans="1:12">
      <c r="A958" s="9">
        <v>956</v>
      </c>
      <c r="B958" s="9" t="s">
        <v>52</v>
      </c>
      <c r="C958" s="9" t="s">
        <v>14</v>
      </c>
      <c r="D958" s="11">
        <v>601</v>
      </c>
      <c r="E958" s="11">
        <v>88.23</v>
      </c>
      <c r="F958" s="11">
        <v>70.99</v>
      </c>
      <c r="G958" s="9" t="s">
        <v>27</v>
      </c>
      <c r="H958" s="9" t="s">
        <v>20</v>
      </c>
      <c r="I958" s="9" t="s">
        <v>18</v>
      </c>
      <c r="J958" s="9">
        <v>25776</v>
      </c>
      <c r="K958" s="11">
        <v>32035.73</v>
      </c>
      <c r="L958" s="9">
        <v>2274216.48</v>
      </c>
    </row>
    <row r="959" s="5" customFormat="1" spans="1:12">
      <c r="A959" s="9">
        <v>957</v>
      </c>
      <c r="B959" s="9" t="s">
        <v>52</v>
      </c>
      <c r="C959" s="9" t="s">
        <v>14</v>
      </c>
      <c r="D959" s="11">
        <v>602</v>
      </c>
      <c r="E959" s="11">
        <v>87.45</v>
      </c>
      <c r="F959" s="11">
        <v>70.36</v>
      </c>
      <c r="G959" s="9" t="s">
        <v>28</v>
      </c>
      <c r="H959" s="9" t="s">
        <v>20</v>
      </c>
      <c r="I959" s="9" t="s">
        <v>18</v>
      </c>
      <c r="J959" s="9">
        <v>25776</v>
      </c>
      <c r="K959" s="11">
        <v>32036.83</v>
      </c>
      <c r="L959" s="9">
        <v>2254111.2</v>
      </c>
    </row>
    <row r="960" s="5" customFormat="1" spans="1:12">
      <c r="A960" s="9">
        <v>958</v>
      </c>
      <c r="B960" s="9" t="s">
        <v>52</v>
      </c>
      <c r="C960" s="9" t="s">
        <v>14</v>
      </c>
      <c r="D960" s="11">
        <v>701</v>
      </c>
      <c r="E960" s="11">
        <v>88.23</v>
      </c>
      <c r="F960" s="11">
        <v>70.99</v>
      </c>
      <c r="G960" s="9" t="s">
        <v>27</v>
      </c>
      <c r="H960" s="9" t="s">
        <v>20</v>
      </c>
      <c r="I960" s="9" t="s">
        <v>18</v>
      </c>
      <c r="J960" s="9">
        <v>25329</v>
      </c>
      <c r="K960" s="11">
        <v>31480.18</v>
      </c>
      <c r="L960" s="9">
        <v>2234777.67</v>
      </c>
    </row>
    <row r="961" s="5" customFormat="1" spans="1:12">
      <c r="A961" s="9">
        <v>959</v>
      </c>
      <c r="B961" s="9" t="s">
        <v>52</v>
      </c>
      <c r="C961" s="9" t="s">
        <v>14</v>
      </c>
      <c r="D961" s="11">
        <v>702</v>
      </c>
      <c r="E961" s="11">
        <v>87.45</v>
      </c>
      <c r="F961" s="11">
        <v>70.36</v>
      </c>
      <c r="G961" s="9" t="s">
        <v>28</v>
      </c>
      <c r="H961" s="9" t="s">
        <v>20</v>
      </c>
      <c r="I961" s="9" t="s">
        <v>18</v>
      </c>
      <c r="J961" s="9">
        <v>25329</v>
      </c>
      <c r="K961" s="11">
        <v>31481.25</v>
      </c>
      <c r="L961" s="9">
        <v>2215021.05</v>
      </c>
    </row>
    <row r="962" s="5" customFormat="1" spans="1:12">
      <c r="A962" s="9">
        <v>960</v>
      </c>
      <c r="B962" s="9" t="s">
        <v>52</v>
      </c>
      <c r="C962" s="9" t="s">
        <v>22</v>
      </c>
      <c r="D962" s="11">
        <v>101</v>
      </c>
      <c r="E962" s="11">
        <v>88.53</v>
      </c>
      <c r="F962" s="11">
        <v>71.23</v>
      </c>
      <c r="G962" s="9" t="s">
        <v>27</v>
      </c>
      <c r="H962" s="9" t="s">
        <v>20</v>
      </c>
      <c r="I962" s="9" t="s">
        <v>18</v>
      </c>
      <c r="J962" s="9">
        <v>24549</v>
      </c>
      <c r="K962" s="11">
        <v>30511.34</v>
      </c>
      <c r="L962" s="9">
        <v>2173322.97</v>
      </c>
    </row>
    <row r="963" s="5" customFormat="1" spans="1:12">
      <c r="A963" s="9">
        <v>961</v>
      </c>
      <c r="B963" s="9" t="s">
        <v>52</v>
      </c>
      <c r="C963" s="9" t="s">
        <v>22</v>
      </c>
      <c r="D963" s="11">
        <v>102</v>
      </c>
      <c r="E963" s="11">
        <v>88.19</v>
      </c>
      <c r="F963" s="11">
        <v>70.96</v>
      </c>
      <c r="G963" s="9" t="s">
        <v>28</v>
      </c>
      <c r="H963" s="9" t="s">
        <v>20</v>
      </c>
      <c r="I963" s="9" t="s">
        <v>18</v>
      </c>
      <c r="J963" s="9">
        <v>24549</v>
      </c>
      <c r="K963" s="11">
        <v>30509.81</v>
      </c>
      <c r="L963" s="9">
        <v>2164976.31</v>
      </c>
    </row>
    <row r="964" s="5" customFormat="1" spans="1:12">
      <c r="A964" s="9">
        <v>962</v>
      </c>
      <c r="B964" s="9" t="s">
        <v>52</v>
      </c>
      <c r="C964" s="9" t="s">
        <v>22</v>
      </c>
      <c r="D964" s="11">
        <v>201</v>
      </c>
      <c r="E964" s="11">
        <v>87.81</v>
      </c>
      <c r="F964" s="11">
        <v>70.65</v>
      </c>
      <c r="G964" s="9" t="s">
        <v>27</v>
      </c>
      <c r="H964" s="9" t="s">
        <v>20</v>
      </c>
      <c r="I964" s="9" t="s">
        <v>18</v>
      </c>
      <c r="J964" s="9">
        <v>25329</v>
      </c>
      <c r="K964" s="11">
        <v>31481.1</v>
      </c>
      <c r="L964" s="9">
        <v>2224139.49</v>
      </c>
    </row>
    <row r="965" s="5" customFormat="1" spans="1:12">
      <c r="A965" s="9">
        <v>963</v>
      </c>
      <c r="B965" s="9" t="s">
        <v>52</v>
      </c>
      <c r="C965" s="9" t="s">
        <v>22</v>
      </c>
      <c r="D965" s="11">
        <v>202</v>
      </c>
      <c r="E965" s="11">
        <v>87.55</v>
      </c>
      <c r="F965" s="11">
        <v>70.44</v>
      </c>
      <c r="G965" s="9" t="s">
        <v>28</v>
      </c>
      <c r="H965" s="9" t="s">
        <v>20</v>
      </c>
      <c r="I965" s="9" t="s">
        <v>18</v>
      </c>
      <c r="J965" s="9">
        <v>25329</v>
      </c>
      <c r="K965" s="11">
        <v>31481.46</v>
      </c>
      <c r="L965" s="9">
        <v>2217553.95</v>
      </c>
    </row>
    <row r="966" s="5" customFormat="1" spans="1:12">
      <c r="A966" s="9">
        <v>964</v>
      </c>
      <c r="B966" s="9" t="s">
        <v>52</v>
      </c>
      <c r="C966" s="9" t="s">
        <v>22</v>
      </c>
      <c r="D966" s="11">
        <v>301</v>
      </c>
      <c r="E966" s="11">
        <v>87.81</v>
      </c>
      <c r="F966" s="11">
        <v>70.65</v>
      </c>
      <c r="G966" s="9" t="s">
        <v>27</v>
      </c>
      <c r="H966" s="9" t="s">
        <v>20</v>
      </c>
      <c r="I966" s="9" t="s">
        <v>18</v>
      </c>
      <c r="J966" s="9">
        <v>25549</v>
      </c>
      <c r="K966" s="11">
        <v>31754.53</v>
      </c>
      <c r="L966" s="9">
        <v>2243457.69</v>
      </c>
    </row>
    <row r="967" s="5" customFormat="1" spans="1:12">
      <c r="A967" s="9">
        <v>965</v>
      </c>
      <c r="B967" s="9" t="s">
        <v>52</v>
      </c>
      <c r="C967" s="9" t="s">
        <v>22</v>
      </c>
      <c r="D967" s="11">
        <v>302</v>
      </c>
      <c r="E967" s="11">
        <v>87.55</v>
      </c>
      <c r="F967" s="11">
        <v>70.44</v>
      </c>
      <c r="G967" s="9" t="s">
        <v>28</v>
      </c>
      <c r="H967" s="9" t="s">
        <v>20</v>
      </c>
      <c r="I967" s="9" t="s">
        <v>18</v>
      </c>
      <c r="J967" s="9">
        <v>25549</v>
      </c>
      <c r="K967" s="11">
        <v>31754.9</v>
      </c>
      <c r="L967" s="9">
        <v>2236814.95</v>
      </c>
    </row>
    <row r="968" s="5" customFormat="1" spans="1:12">
      <c r="A968" s="9">
        <v>966</v>
      </c>
      <c r="B968" s="9" t="s">
        <v>52</v>
      </c>
      <c r="C968" s="9" t="s">
        <v>22</v>
      </c>
      <c r="D968" s="11">
        <v>401</v>
      </c>
      <c r="E968" s="11">
        <v>87.81</v>
      </c>
      <c r="F968" s="11">
        <v>70.65</v>
      </c>
      <c r="G968" s="9" t="s">
        <v>27</v>
      </c>
      <c r="H968" s="9" t="s">
        <v>20</v>
      </c>
      <c r="I968" s="9" t="s">
        <v>18</v>
      </c>
      <c r="J968" s="9">
        <v>25549</v>
      </c>
      <c r="K968" s="11">
        <v>31754.53</v>
      </c>
      <c r="L968" s="9">
        <v>2243457.69</v>
      </c>
    </row>
    <row r="969" s="5" customFormat="1" spans="1:12">
      <c r="A969" s="9">
        <v>967</v>
      </c>
      <c r="B969" s="9" t="s">
        <v>52</v>
      </c>
      <c r="C969" s="9" t="s">
        <v>22</v>
      </c>
      <c r="D969" s="11">
        <v>402</v>
      </c>
      <c r="E969" s="11">
        <v>87.55</v>
      </c>
      <c r="F969" s="11">
        <v>70.44</v>
      </c>
      <c r="G969" s="9" t="s">
        <v>28</v>
      </c>
      <c r="H969" s="9" t="s">
        <v>20</v>
      </c>
      <c r="I969" s="9" t="s">
        <v>18</v>
      </c>
      <c r="J969" s="9">
        <v>25549</v>
      </c>
      <c r="K969" s="11">
        <v>31754.9</v>
      </c>
      <c r="L969" s="9">
        <v>2236814.95</v>
      </c>
    </row>
    <row r="970" s="5" customFormat="1" spans="1:12">
      <c r="A970" s="9">
        <v>968</v>
      </c>
      <c r="B970" s="9" t="s">
        <v>52</v>
      </c>
      <c r="C970" s="9" t="s">
        <v>22</v>
      </c>
      <c r="D970" s="11">
        <v>501</v>
      </c>
      <c r="E970" s="11">
        <v>87.81</v>
      </c>
      <c r="F970" s="11">
        <v>70.65</v>
      </c>
      <c r="G970" s="9" t="s">
        <v>27</v>
      </c>
      <c r="H970" s="9" t="s">
        <v>20</v>
      </c>
      <c r="I970" s="9" t="s">
        <v>18</v>
      </c>
      <c r="J970" s="9">
        <v>25549</v>
      </c>
      <c r="K970" s="11">
        <v>31754.53</v>
      </c>
      <c r="L970" s="9">
        <v>2243457.69</v>
      </c>
    </row>
    <row r="971" s="5" customFormat="1" spans="1:12">
      <c r="A971" s="9">
        <v>969</v>
      </c>
      <c r="B971" s="9" t="s">
        <v>52</v>
      </c>
      <c r="C971" s="9" t="s">
        <v>22</v>
      </c>
      <c r="D971" s="11">
        <v>502</v>
      </c>
      <c r="E971" s="11">
        <v>87.55</v>
      </c>
      <c r="F971" s="11">
        <v>70.44</v>
      </c>
      <c r="G971" s="9" t="s">
        <v>28</v>
      </c>
      <c r="H971" s="9" t="s">
        <v>20</v>
      </c>
      <c r="I971" s="9" t="s">
        <v>18</v>
      </c>
      <c r="J971" s="9">
        <v>25549</v>
      </c>
      <c r="K971" s="11">
        <v>31754.9</v>
      </c>
      <c r="L971" s="9">
        <v>2236814.95</v>
      </c>
    </row>
    <row r="972" s="5" customFormat="1" spans="1:12">
      <c r="A972" s="9">
        <v>970</v>
      </c>
      <c r="B972" s="9" t="s">
        <v>52</v>
      </c>
      <c r="C972" s="9" t="s">
        <v>22</v>
      </c>
      <c r="D972" s="11">
        <v>601</v>
      </c>
      <c r="E972" s="11">
        <v>87.81</v>
      </c>
      <c r="F972" s="11">
        <v>70.65</v>
      </c>
      <c r="G972" s="9" t="s">
        <v>27</v>
      </c>
      <c r="H972" s="9" t="s">
        <v>20</v>
      </c>
      <c r="I972" s="9" t="s">
        <v>18</v>
      </c>
      <c r="J972" s="9">
        <v>25776</v>
      </c>
      <c r="K972" s="11">
        <v>32036.67</v>
      </c>
      <c r="L972" s="9">
        <v>2263390.56</v>
      </c>
    </row>
    <row r="973" s="5" customFormat="1" spans="1:12">
      <c r="A973" s="9">
        <v>971</v>
      </c>
      <c r="B973" s="9" t="s">
        <v>52</v>
      </c>
      <c r="C973" s="9" t="s">
        <v>22</v>
      </c>
      <c r="D973" s="11">
        <v>602</v>
      </c>
      <c r="E973" s="11">
        <v>87.55</v>
      </c>
      <c r="F973" s="11">
        <v>70.44</v>
      </c>
      <c r="G973" s="9" t="s">
        <v>28</v>
      </c>
      <c r="H973" s="9" t="s">
        <v>20</v>
      </c>
      <c r="I973" s="9" t="s">
        <v>18</v>
      </c>
      <c r="J973" s="9">
        <v>25776</v>
      </c>
      <c r="K973" s="11">
        <v>32037.04</v>
      </c>
      <c r="L973" s="9">
        <v>2256688.8</v>
      </c>
    </row>
    <row r="974" s="5" customFormat="1" spans="1:12">
      <c r="A974" s="9">
        <v>972</v>
      </c>
      <c r="B974" s="9" t="s">
        <v>52</v>
      </c>
      <c r="C974" s="9" t="s">
        <v>22</v>
      </c>
      <c r="D974" s="11">
        <v>701</v>
      </c>
      <c r="E974" s="11">
        <v>87.81</v>
      </c>
      <c r="F974" s="11">
        <v>70.65</v>
      </c>
      <c r="G974" s="9" t="s">
        <v>27</v>
      </c>
      <c r="H974" s="9" t="s">
        <v>20</v>
      </c>
      <c r="I974" s="9" t="s">
        <v>18</v>
      </c>
      <c r="J974" s="9">
        <v>25329</v>
      </c>
      <c r="K974" s="11">
        <v>31481.1</v>
      </c>
      <c r="L974" s="9">
        <v>2224139.49</v>
      </c>
    </row>
    <row r="975" s="5" customFormat="1" spans="1:12">
      <c r="A975" s="9">
        <v>973</v>
      </c>
      <c r="B975" s="9" t="s">
        <v>52</v>
      </c>
      <c r="C975" s="9" t="s">
        <v>22</v>
      </c>
      <c r="D975" s="11">
        <v>702</v>
      </c>
      <c r="E975" s="11">
        <v>87.55</v>
      </c>
      <c r="F975" s="11">
        <v>70.44</v>
      </c>
      <c r="G975" s="9" t="s">
        <v>28</v>
      </c>
      <c r="H975" s="9" t="s">
        <v>20</v>
      </c>
      <c r="I975" s="9" t="s">
        <v>18</v>
      </c>
      <c r="J975" s="9">
        <v>25329</v>
      </c>
      <c r="K975" s="11">
        <v>31481.46</v>
      </c>
      <c r="L975" s="9">
        <v>2217553.95</v>
      </c>
    </row>
    <row r="976" s="5" customFormat="1" spans="1:12">
      <c r="A976" s="9">
        <v>974</v>
      </c>
      <c r="B976" s="9" t="s">
        <v>52</v>
      </c>
      <c r="C976" s="9" t="s">
        <v>35</v>
      </c>
      <c r="D976" s="11">
        <v>101</v>
      </c>
      <c r="E976" s="11">
        <v>88.19</v>
      </c>
      <c r="F976" s="11">
        <v>70.96</v>
      </c>
      <c r="G976" s="9" t="s">
        <v>27</v>
      </c>
      <c r="H976" s="9" t="s">
        <v>20</v>
      </c>
      <c r="I976" s="9" t="s">
        <v>18</v>
      </c>
      <c r="J976" s="9">
        <v>24549</v>
      </c>
      <c r="K976" s="11">
        <v>30509.81</v>
      </c>
      <c r="L976" s="9">
        <v>2164976.31</v>
      </c>
    </row>
    <row r="977" s="5" customFormat="1" spans="1:12">
      <c r="A977" s="9">
        <v>975</v>
      </c>
      <c r="B977" s="9" t="s">
        <v>52</v>
      </c>
      <c r="C977" s="9" t="s">
        <v>35</v>
      </c>
      <c r="D977" s="11">
        <v>102</v>
      </c>
      <c r="E977" s="11">
        <v>88.19</v>
      </c>
      <c r="F977" s="11">
        <v>70.96</v>
      </c>
      <c r="G977" s="9" t="s">
        <v>28</v>
      </c>
      <c r="H977" s="9" t="s">
        <v>20</v>
      </c>
      <c r="I977" s="9" t="s">
        <v>18</v>
      </c>
      <c r="J977" s="9">
        <v>24549</v>
      </c>
      <c r="K977" s="11">
        <v>30509.81</v>
      </c>
      <c r="L977" s="9">
        <v>2164976.31</v>
      </c>
    </row>
    <row r="978" s="5" customFormat="1" spans="1:12">
      <c r="A978" s="9">
        <v>976</v>
      </c>
      <c r="B978" s="9" t="s">
        <v>52</v>
      </c>
      <c r="C978" s="9" t="s">
        <v>35</v>
      </c>
      <c r="D978" s="11">
        <v>201</v>
      </c>
      <c r="E978" s="11">
        <v>87.55</v>
      </c>
      <c r="F978" s="11">
        <v>70.44</v>
      </c>
      <c r="G978" s="9" t="s">
        <v>27</v>
      </c>
      <c r="H978" s="9" t="s">
        <v>20</v>
      </c>
      <c r="I978" s="9" t="s">
        <v>18</v>
      </c>
      <c r="J978" s="9">
        <v>25329</v>
      </c>
      <c r="K978" s="11">
        <v>31481.46</v>
      </c>
      <c r="L978" s="9">
        <v>2217553.95</v>
      </c>
    </row>
    <row r="979" s="5" customFormat="1" spans="1:12">
      <c r="A979" s="9">
        <v>977</v>
      </c>
      <c r="B979" s="9" t="s">
        <v>52</v>
      </c>
      <c r="C979" s="9" t="s">
        <v>35</v>
      </c>
      <c r="D979" s="11">
        <v>202</v>
      </c>
      <c r="E979" s="11">
        <v>87.55</v>
      </c>
      <c r="F979" s="11">
        <v>70.44</v>
      </c>
      <c r="G979" s="9" t="s">
        <v>28</v>
      </c>
      <c r="H979" s="9" t="s">
        <v>20</v>
      </c>
      <c r="I979" s="9" t="s">
        <v>18</v>
      </c>
      <c r="J979" s="9">
        <v>25329</v>
      </c>
      <c r="K979" s="11">
        <v>31481.46</v>
      </c>
      <c r="L979" s="9">
        <v>2217553.95</v>
      </c>
    </row>
    <row r="980" s="5" customFormat="1" spans="1:12">
      <c r="A980" s="9">
        <v>978</v>
      </c>
      <c r="B980" s="9" t="s">
        <v>52</v>
      </c>
      <c r="C980" s="9" t="s">
        <v>35</v>
      </c>
      <c r="D980" s="11">
        <v>301</v>
      </c>
      <c r="E980" s="11">
        <v>87.55</v>
      </c>
      <c r="F980" s="11">
        <v>70.44</v>
      </c>
      <c r="G980" s="9" t="s">
        <v>27</v>
      </c>
      <c r="H980" s="9" t="s">
        <v>20</v>
      </c>
      <c r="I980" s="9" t="s">
        <v>18</v>
      </c>
      <c r="J980" s="9">
        <v>25549</v>
      </c>
      <c r="K980" s="11">
        <v>31754.9</v>
      </c>
      <c r="L980" s="9">
        <v>2236814.95</v>
      </c>
    </row>
    <row r="981" s="5" customFormat="1" spans="1:12">
      <c r="A981" s="9">
        <v>979</v>
      </c>
      <c r="B981" s="9" t="s">
        <v>52</v>
      </c>
      <c r="C981" s="9" t="s">
        <v>35</v>
      </c>
      <c r="D981" s="11">
        <v>302</v>
      </c>
      <c r="E981" s="11">
        <v>87.55</v>
      </c>
      <c r="F981" s="11">
        <v>70.44</v>
      </c>
      <c r="G981" s="9" t="s">
        <v>28</v>
      </c>
      <c r="H981" s="9" t="s">
        <v>20</v>
      </c>
      <c r="I981" s="9" t="s">
        <v>18</v>
      </c>
      <c r="J981" s="9">
        <v>25549</v>
      </c>
      <c r="K981" s="11">
        <v>31754.9</v>
      </c>
      <c r="L981" s="9">
        <v>2236814.95</v>
      </c>
    </row>
    <row r="982" s="5" customFormat="1" spans="1:12">
      <c r="A982" s="9">
        <v>980</v>
      </c>
      <c r="B982" s="9" t="s">
        <v>52</v>
      </c>
      <c r="C982" s="9" t="s">
        <v>35</v>
      </c>
      <c r="D982" s="11">
        <v>401</v>
      </c>
      <c r="E982" s="11">
        <v>87.55</v>
      </c>
      <c r="F982" s="11">
        <v>70.44</v>
      </c>
      <c r="G982" s="9" t="s">
        <v>27</v>
      </c>
      <c r="H982" s="9" t="s">
        <v>20</v>
      </c>
      <c r="I982" s="9" t="s">
        <v>18</v>
      </c>
      <c r="J982" s="9">
        <v>25549</v>
      </c>
      <c r="K982" s="11">
        <v>31754.9</v>
      </c>
      <c r="L982" s="9">
        <v>2236814.95</v>
      </c>
    </row>
    <row r="983" s="5" customFormat="1" spans="1:12">
      <c r="A983" s="9">
        <v>981</v>
      </c>
      <c r="B983" s="9" t="s">
        <v>52</v>
      </c>
      <c r="C983" s="9" t="s">
        <v>35</v>
      </c>
      <c r="D983" s="11">
        <v>402</v>
      </c>
      <c r="E983" s="11">
        <v>87.55</v>
      </c>
      <c r="F983" s="11">
        <v>70.44</v>
      </c>
      <c r="G983" s="9" t="s">
        <v>28</v>
      </c>
      <c r="H983" s="9" t="s">
        <v>20</v>
      </c>
      <c r="I983" s="9" t="s">
        <v>18</v>
      </c>
      <c r="J983" s="9">
        <v>25549</v>
      </c>
      <c r="K983" s="11">
        <v>31754.9</v>
      </c>
      <c r="L983" s="9">
        <v>2236814.95</v>
      </c>
    </row>
    <row r="984" s="5" customFormat="1" spans="1:12">
      <c r="A984" s="9">
        <v>982</v>
      </c>
      <c r="B984" s="9" t="s">
        <v>52</v>
      </c>
      <c r="C984" s="9" t="s">
        <v>35</v>
      </c>
      <c r="D984" s="11">
        <v>501</v>
      </c>
      <c r="E984" s="11">
        <v>87.55</v>
      </c>
      <c r="F984" s="11">
        <v>70.44</v>
      </c>
      <c r="G984" s="9" t="s">
        <v>27</v>
      </c>
      <c r="H984" s="9" t="s">
        <v>20</v>
      </c>
      <c r="I984" s="9" t="s">
        <v>18</v>
      </c>
      <c r="J984" s="9">
        <v>25549</v>
      </c>
      <c r="K984" s="11">
        <v>31754.9</v>
      </c>
      <c r="L984" s="9">
        <v>2236814.95</v>
      </c>
    </row>
    <row r="985" s="5" customFormat="1" spans="1:12">
      <c r="A985" s="9">
        <v>983</v>
      </c>
      <c r="B985" s="9" t="s">
        <v>52</v>
      </c>
      <c r="C985" s="9" t="s">
        <v>35</v>
      </c>
      <c r="D985" s="11">
        <v>502</v>
      </c>
      <c r="E985" s="11">
        <v>87.55</v>
      </c>
      <c r="F985" s="11">
        <v>70.44</v>
      </c>
      <c r="G985" s="9" t="s">
        <v>28</v>
      </c>
      <c r="H985" s="9" t="s">
        <v>20</v>
      </c>
      <c r="I985" s="9" t="s">
        <v>18</v>
      </c>
      <c r="J985" s="9">
        <v>25549</v>
      </c>
      <c r="K985" s="11">
        <v>31754.9</v>
      </c>
      <c r="L985" s="9">
        <v>2236814.95</v>
      </c>
    </row>
    <row r="986" s="5" customFormat="1" spans="1:12">
      <c r="A986" s="9">
        <v>984</v>
      </c>
      <c r="B986" s="9" t="s">
        <v>52</v>
      </c>
      <c r="C986" s="9" t="s">
        <v>35</v>
      </c>
      <c r="D986" s="11">
        <v>601</v>
      </c>
      <c r="E986" s="11">
        <v>87.55</v>
      </c>
      <c r="F986" s="11">
        <v>70.44</v>
      </c>
      <c r="G986" s="9" t="s">
        <v>27</v>
      </c>
      <c r="H986" s="9" t="s">
        <v>20</v>
      </c>
      <c r="I986" s="9" t="s">
        <v>18</v>
      </c>
      <c r="J986" s="9">
        <v>25776</v>
      </c>
      <c r="K986" s="11">
        <v>32037.04</v>
      </c>
      <c r="L986" s="9">
        <v>2256688.8</v>
      </c>
    </row>
    <row r="987" s="5" customFormat="1" spans="1:12">
      <c r="A987" s="9">
        <v>985</v>
      </c>
      <c r="B987" s="9" t="s">
        <v>52</v>
      </c>
      <c r="C987" s="9" t="s">
        <v>35</v>
      </c>
      <c r="D987" s="11">
        <v>602</v>
      </c>
      <c r="E987" s="11">
        <v>88.23</v>
      </c>
      <c r="F987" s="11">
        <v>70.99</v>
      </c>
      <c r="G987" s="9" t="s">
        <v>28</v>
      </c>
      <c r="H987" s="9" t="s">
        <v>20</v>
      </c>
      <c r="I987" s="9" t="s">
        <v>18</v>
      </c>
      <c r="J987" s="9">
        <v>25776</v>
      </c>
      <c r="K987" s="11">
        <v>32035.73</v>
      </c>
      <c r="L987" s="9">
        <v>2274216.48</v>
      </c>
    </row>
    <row r="988" s="5" customFormat="1" spans="1:12">
      <c r="A988" s="9">
        <v>986</v>
      </c>
      <c r="B988" s="9" t="s">
        <v>52</v>
      </c>
      <c r="C988" s="9" t="s">
        <v>35</v>
      </c>
      <c r="D988" s="11">
        <v>701</v>
      </c>
      <c r="E988" s="11">
        <v>87.55</v>
      </c>
      <c r="F988" s="11">
        <v>70.44</v>
      </c>
      <c r="G988" s="9" t="s">
        <v>27</v>
      </c>
      <c r="H988" s="9" t="s">
        <v>20</v>
      </c>
      <c r="I988" s="9" t="s">
        <v>18</v>
      </c>
      <c r="J988" s="9">
        <v>25329</v>
      </c>
      <c r="K988" s="11">
        <v>31481.46</v>
      </c>
      <c r="L988" s="9">
        <v>2217553.95</v>
      </c>
    </row>
    <row r="989" s="5" customFormat="1" spans="1:12">
      <c r="A989" s="9">
        <v>987</v>
      </c>
      <c r="B989" s="9" t="s">
        <v>52</v>
      </c>
      <c r="C989" s="9" t="s">
        <v>35</v>
      </c>
      <c r="D989" s="11">
        <v>702</v>
      </c>
      <c r="E989" s="11">
        <v>88.23</v>
      </c>
      <c r="F989" s="11">
        <v>70.99</v>
      </c>
      <c r="G989" s="9" t="s">
        <v>28</v>
      </c>
      <c r="H989" s="9" t="s">
        <v>20</v>
      </c>
      <c r="I989" s="9" t="s">
        <v>18</v>
      </c>
      <c r="J989" s="9">
        <v>25329</v>
      </c>
      <c r="K989" s="11">
        <v>31480.18</v>
      </c>
      <c r="L989" s="9">
        <v>2234777.67</v>
      </c>
    </row>
    <row r="990" s="5" customFormat="1" spans="1:12">
      <c r="A990" s="9">
        <v>988</v>
      </c>
      <c r="B990" s="9" t="s">
        <v>52</v>
      </c>
      <c r="C990" s="9" t="s">
        <v>39</v>
      </c>
      <c r="D990" s="11">
        <v>101</v>
      </c>
      <c r="E990" s="11">
        <v>88.19</v>
      </c>
      <c r="F990" s="11">
        <v>70.96</v>
      </c>
      <c r="G990" s="9" t="s">
        <v>27</v>
      </c>
      <c r="H990" s="9" t="s">
        <v>20</v>
      </c>
      <c r="I990" s="9" t="s">
        <v>18</v>
      </c>
      <c r="J990" s="9">
        <v>24549</v>
      </c>
      <c r="K990" s="11">
        <v>30509.81</v>
      </c>
      <c r="L990" s="9">
        <v>2164976.31</v>
      </c>
    </row>
    <row r="991" s="5" customFormat="1" spans="1:12">
      <c r="A991" s="9">
        <v>989</v>
      </c>
      <c r="B991" s="9" t="s">
        <v>52</v>
      </c>
      <c r="C991" s="9" t="s">
        <v>39</v>
      </c>
      <c r="D991" s="11">
        <v>102</v>
      </c>
      <c r="E991" s="11">
        <v>89.37</v>
      </c>
      <c r="F991" s="11">
        <v>71.91</v>
      </c>
      <c r="G991" s="9" t="s">
        <v>28</v>
      </c>
      <c r="H991" s="9" t="s">
        <v>20</v>
      </c>
      <c r="I991" s="9" t="s">
        <v>18</v>
      </c>
      <c r="J991" s="9">
        <v>24549</v>
      </c>
      <c r="K991" s="11">
        <v>30509.58</v>
      </c>
      <c r="L991" s="9">
        <v>2193944.13</v>
      </c>
    </row>
    <row r="992" s="5" customFormat="1" spans="1:12">
      <c r="A992" s="9">
        <v>990</v>
      </c>
      <c r="B992" s="9" t="s">
        <v>52</v>
      </c>
      <c r="C992" s="9" t="s">
        <v>39</v>
      </c>
      <c r="D992" s="11">
        <v>201</v>
      </c>
      <c r="E992" s="11">
        <v>87.55</v>
      </c>
      <c r="F992" s="11">
        <v>70.44</v>
      </c>
      <c r="G992" s="9" t="s">
        <v>27</v>
      </c>
      <c r="H992" s="9" t="s">
        <v>20</v>
      </c>
      <c r="I992" s="9" t="s">
        <v>18</v>
      </c>
      <c r="J992" s="9">
        <v>25329</v>
      </c>
      <c r="K992" s="11">
        <v>31481.46</v>
      </c>
      <c r="L992" s="9">
        <v>2217553.95</v>
      </c>
    </row>
    <row r="993" s="5" customFormat="1" spans="1:12">
      <c r="A993" s="9">
        <v>991</v>
      </c>
      <c r="B993" s="9" t="s">
        <v>52</v>
      </c>
      <c r="C993" s="9" t="s">
        <v>39</v>
      </c>
      <c r="D993" s="11">
        <v>202</v>
      </c>
      <c r="E993" s="11">
        <v>88.23</v>
      </c>
      <c r="F993" s="11">
        <v>70.99</v>
      </c>
      <c r="G993" s="9" t="s">
        <v>28</v>
      </c>
      <c r="H993" s="9" t="s">
        <v>20</v>
      </c>
      <c r="I993" s="9" t="s">
        <v>18</v>
      </c>
      <c r="J993" s="9">
        <v>25329</v>
      </c>
      <c r="K993" s="11">
        <v>31480.18</v>
      </c>
      <c r="L993" s="9">
        <v>2234777.67</v>
      </c>
    </row>
    <row r="994" s="5" customFormat="1" spans="1:12">
      <c r="A994" s="9">
        <v>992</v>
      </c>
      <c r="B994" s="9" t="s">
        <v>52</v>
      </c>
      <c r="C994" s="9" t="s">
        <v>39</v>
      </c>
      <c r="D994" s="11">
        <v>301</v>
      </c>
      <c r="E994" s="11">
        <v>87.55</v>
      </c>
      <c r="F994" s="11">
        <v>70.44</v>
      </c>
      <c r="G994" s="9" t="s">
        <v>27</v>
      </c>
      <c r="H994" s="9" t="s">
        <v>20</v>
      </c>
      <c r="I994" s="9" t="s">
        <v>18</v>
      </c>
      <c r="J994" s="9">
        <v>25549</v>
      </c>
      <c r="K994" s="11">
        <v>31754.9</v>
      </c>
      <c r="L994" s="9">
        <v>2236814.95</v>
      </c>
    </row>
    <row r="995" s="5" customFormat="1" spans="1:12">
      <c r="A995" s="9">
        <v>993</v>
      </c>
      <c r="B995" s="9" t="s">
        <v>52</v>
      </c>
      <c r="C995" s="9" t="s">
        <v>39</v>
      </c>
      <c r="D995" s="11">
        <v>302</v>
      </c>
      <c r="E995" s="11">
        <v>88.23</v>
      </c>
      <c r="F995" s="11">
        <v>70.99</v>
      </c>
      <c r="G995" s="9" t="s">
        <v>28</v>
      </c>
      <c r="H995" s="9" t="s">
        <v>20</v>
      </c>
      <c r="I995" s="9" t="s">
        <v>18</v>
      </c>
      <c r="J995" s="9">
        <v>25549</v>
      </c>
      <c r="K995" s="11">
        <v>31753.6</v>
      </c>
      <c r="L995" s="9">
        <v>2254188.27</v>
      </c>
    </row>
    <row r="996" s="5" customFormat="1" spans="1:12">
      <c r="A996" s="9">
        <v>994</v>
      </c>
      <c r="B996" s="9" t="s">
        <v>52</v>
      </c>
      <c r="C996" s="9" t="s">
        <v>39</v>
      </c>
      <c r="D996" s="11">
        <v>401</v>
      </c>
      <c r="E996" s="11">
        <v>87.55</v>
      </c>
      <c r="F996" s="11">
        <v>70.44</v>
      </c>
      <c r="G996" s="9" t="s">
        <v>27</v>
      </c>
      <c r="H996" s="9" t="s">
        <v>20</v>
      </c>
      <c r="I996" s="9" t="s">
        <v>18</v>
      </c>
      <c r="J996" s="9">
        <v>25549</v>
      </c>
      <c r="K996" s="11">
        <v>31754.9</v>
      </c>
      <c r="L996" s="9">
        <v>2236814.95</v>
      </c>
    </row>
    <row r="997" s="5" customFormat="1" spans="1:12">
      <c r="A997" s="9">
        <v>995</v>
      </c>
      <c r="B997" s="9" t="s">
        <v>52</v>
      </c>
      <c r="C997" s="9" t="s">
        <v>39</v>
      </c>
      <c r="D997" s="11">
        <v>402</v>
      </c>
      <c r="E997" s="11">
        <v>88.23</v>
      </c>
      <c r="F997" s="11">
        <v>70.99</v>
      </c>
      <c r="G997" s="9" t="s">
        <v>28</v>
      </c>
      <c r="H997" s="9" t="s">
        <v>20</v>
      </c>
      <c r="I997" s="9" t="s">
        <v>18</v>
      </c>
      <c r="J997" s="9">
        <v>25549</v>
      </c>
      <c r="K997" s="11">
        <v>31753.6</v>
      </c>
      <c r="L997" s="9">
        <v>2254188.27</v>
      </c>
    </row>
    <row r="998" s="5" customFormat="1" spans="1:12">
      <c r="A998" s="9">
        <v>996</v>
      </c>
      <c r="B998" s="9" t="s">
        <v>52</v>
      </c>
      <c r="C998" s="9" t="s">
        <v>39</v>
      </c>
      <c r="D998" s="11">
        <v>501</v>
      </c>
      <c r="E998" s="11">
        <v>87.55</v>
      </c>
      <c r="F998" s="11">
        <v>70.44</v>
      </c>
      <c r="G998" s="9" t="s">
        <v>27</v>
      </c>
      <c r="H998" s="9" t="s">
        <v>20</v>
      </c>
      <c r="I998" s="9" t="s">
        <v>18</v>
      </c>
      <c r="J998" s="9">
        <v>25255</v>
      </c>
      <c r="K998" s="11">
        <v>31389.48</v>
      </c>
      <c r="L998" s="9">
        <v>2211075.25</v>
      </c>
    </row>
    <row r="999" s="5" customFormat="1" spans="1:12">
      <c r="A999" s="9">
        <v>997</v>
      </c>
      <c r="B999" s="9" t="s">
        <v>52</v>
      </c>
      <c r="C999" s="9" t="s">
        <v>39</v>
      </c>
      <c r="D999" s="11">
        <v>502</v>
      </c>
      <c r="E999" s="11">
        <v>88.23</v>
      </c>
      <c r="F999" s="11">
        <v>70.99</v>
      </c>
      <c r="G999" s="9" t="s">
        <v>28</v>
      </c>
      <c r="H999" s="9" t="s">
        <v>20</v>
      </c>
      <c r="I999" s="9" t="s">
        <v>18</v>
      </c>
      <c r="J999" s="9">
        <v>25255</v>
      </c>
      <c r="K999" s="11">
        <v>31388.2</v>
      </c>
      <c r="L999" s="9">
        <v>2228248.65</v>
      </c>
    </row>
    <row r="1000" s="5" customFormat="1" spans="1:12">
      <c r="A1000" s="9">
        <v>998</v>
      </c>
      <c r="B1000" s="9" t="s">
        <v>53</v>
      </c>
      <c r="C1000" s="9" t="s">
        <v>14</v>
      </c>
      <c r="D1000" s="11">
        <v>201</v>
      </c>
      <c r="E1000" s="9">
        <v>88.62</v>
      </c>
      <c r="F1000" s="9">
        <v>70.99</v>
      </c>
      <c r="G1000" s="9" t="s">
        <v>27</v>
      </c>
      <c r="H1000" s="9" t="s">
        <v>20</v>
      </c>
      <c r="I1000" s="9" t="s">
        <v>18</v>
      </c>
      <c r="J1000" s="9">
        <v>25329</v>
      </c>
      <c r="K1000" s="11">
        <v>31619.33</v>
      </c>
      <c r="L1000" s="9">
        <v>2244655.98</v>
      </c>
    </row>
    <row r="1001" s="5" customFormat="1" spans="1:12">
      <c r="A1001" s="9">
        <v>999</v>
      </c>
      <c r="B1001" s="9" t="s">
        <v>53</v>
      </c>
      <c r="C1001" s="9" t="s">
        <v>14</v>
      </c>
      <c r="D1001" s="11">
        <v>202</v>
      </c>
      <c r="E1001" s="9">
        <v>87.94</v>
      </c>
      <c r="F1001" s="9">
        <v>70.44</v>
      </c>
      <c r="G1001" s="9" t="s">
        <v>28</v>
      </c>
      <c r="H1001" s="9" t="s">
        <v>20</v>
      </c>
      <c r="I1001" s="9" t="s">
        <v>18</v>
      </c>
      <c r="J1001" s="9">
        <v>25329</v>
      </c>
      <c r="K1001" s="11">
        <v>31621.7</v>
      </c>
      <c r="L1001" s="9">
        <v>2227432.26</v>
      </c>
    </row>
    <row r="1002" s="5" customFormat="1" spans="1:12">
      <c r="A1002" s="9">
        <v>1000</v>
      </c>
      <c r="B1002" s="9" t="s">
        <v>53</v>
      </c>
      <c r="C1002" s="9" t="s">
        <v>14</v>
      </c>
      <c r="D1002" s="11">
        <v>301</v>
      </c>
      <c r="E1002" s="9">
        <v>88.62</v>
      </c>
      <c r="F1002" s="9">
        <v>70.99</v>
      </c>
      <c r="G1002" s="9" t="s">
        <v>27</v>
      </c>
      <c r="H1002" s="9" t="s">
        <v>20</v>
      </c>
      <c r="I1002" s="9" t="s">
        <v>18</v>
      </c>
      <c r="J1002" s="9">
        <v>25549</v>
      </c>
      <c r="K1002" s="11">
        <v>31893.96</v>
      </c>
      <c r="L1002" s="9">
        <v>2264152.38</v>
      </c>
    </row>
    <row r="1003" s="5" customFormat="1" spans="1:12">
      <c r="A1003" s="9">
        <v>1001</v>
      </c>
      <c r="B1003" s="9" t="s">
        <v>53</v>
      </c>
      <c r="C1003" s="9" t="s">
        <v>14</v>
      </c>
      <c r="D1003" s="11">
        <v>302</v>
      </c>
      <c r="E1003" s="9">
        <v>87.94</v>
      </c>
      <c r="F1003" s="9">
        <v>70.44</v>
      </c>
      <c r="G1003" s="9" t="s">
        <v>28</v>
      </c>
      <c r="H1003" s="9" t="s">
        <v>20</v>
      </c>
      <c r="I1003" s="9" t="s">
        <v>18</v>
      </c>
      <c r="J1003" s="9">
        <v>25549</v>
      </c>
      <c r="K1003" s="11">
        <v>31896.35</v>
      </c>
      <c r="L1003" s="9">
        <v>2246779.06</v>
      </c>
    </row>
    <row r="1004" s="5" customFormat="1" spans="1:12">
      <c r="A1004" s="9">
        <v>1002</v>
      </c>
      <c r="B1004" s="9" t="s">
        <v>53</v>
      </c>
      <c r="C1004" s="9" t="s">
        <v>14</v>
      </c>
      <c r="D1004" s="11">
        <v>401</v>
      </c>
      <c r="E1004" s="9">
        <v>88.62</v>
      </c>
      <c r="F1004" s="9">
        <v>70.99</v>
      </c>
      <c r="G1004" s="9" t="s">
        <v>27</v>
      </c>
      <c r="H1004" s="9" t="s">
        <v>20</v>
      </c>
      <c r="I1004" s="9" t="s">
        <v>18</v>
      </c>
      <c r="J1004" s="9">
        <v>25549</v>
      </c>
      <c r="K1004" s="11">
        <v>31893.96</v>
      </c>
      <c r="L1004" s="9">
        <v>2264152.38</v>
      </c>
    </row>
    <row r="1005" s="5" customFormat="1" spans="1:12">
      <c r="A1005" s="9">
        <v>1003</v>
      </c>
      <c r="B1005" s="9" t="s">
        <v>53</v>
      </c>
      <c r="C1005" s="9" t="s">
        <v>14</v>
      </c>
      <c r="D1005" s="11">
        <v>402</v>
      </c>
      <c r="E1005" s="9">
        <v>87.94</v>
      </c>
      <c r="F1005" s="9">
        <v>70.44</v>
      </c>
      <c r="G1005" s="9" t="s">
        <v>28</v>
      </c>
      <c r="H1005" s="9" t="s">
        <v>20</v>
      </c>
      <c r="I1005" s="9" t="s">
        <v>18</v>
      </c>
      <c r="J1005" s="9">
        <v>25549</v>
      </c>
      <c r="K1005" s="11">
        <v>31896.35</v>
      </c>
      <c r="L1005" s="9">
        <v>2246779.06</v>
      </c>
    </row>
    <row r="1006" s="5" customFormat="1" spans="1:12">
      <c r="A1006" s="9">
        <v>1004</v>
      </c>
      <c r="B1006" s="9" t="s">
        <v>53</v>
      </c>
      <c r="C1006" s="9" t="s">
        <v>14</v>
      </c>
      <c r="D1006" s="11">
        <v>501</v>
      </c>
      <c r="E1006" s="9">
        <v>88.62</v>
      </c>
      <c r="F1006" s="9">
        <v>70.99</v>
      </c>
      <c r="G1006" s="9" t="s">
        <v>27</v>
      </c>
      <c r="H1006" s="9" t="s">
        <v>20</v>
      </c>
      <c r="I1006" s="9" t="s">
        <v>18</v>
      </c>
      <c r="J1006" s="9">
        <v>25549</v>
      </c>
      <c r="K1006" s="11">
        <v>31893.96</v>
      </c>
      <c r="L1006" s="9">
        <v>2264152.38</v>
      </c>
    </row>
    <row r="1007" s="5" customFormat="1" spans="1:12">
      <c r="A1007" s="9">
        <v>1005</v>
      </c>
      <c r="B1007" s="9" t="s">
        <v>53</v>
      </c>
      <c r="C1007" s="9" t="s">
        <v>14</v>
      </c>
      <c r="D1007" s="11">
        <v>502</v>
      </c>
      <c r="E1007" s="9">
        <v>87.94</v>
      </c>
      <c r="F1007" s="9">
        <v>70.44</v>
      </c>
      <c r="G1007" s="9" t="s">
        <v>28</v>
      </c>
      <c r="H1007" s="9" t="s">
        <v>20</v>
      </c>
      <c r="I1007" s="9" t="s">
        <v>18</v>
      </c>
      <c r="J1007" s="9">
        <v>25549</v>
      </c>
      <c r="K1007" s="11">
        <v>31896.35</v>
      </c>
      <c r="L1007" s="9">
        <v>2246779.06</v>
      </c>
    </row>
    <row r="1008" s="5" customFormat="1" spans="1:12">
      <c r="A1008" s="9">
        <v>1006</v>
      </c>
      <c r="B1008" s="9" t="s">
        <v>53</v>
      </c>
      <c r="C1008" s="9" t="s">
        <v>14</v>
      </c>
      <c r="D1008" s="11">
        <v>601</v>
      </c>
      <c r="E1008" s="9">
        <v>88.62</v>
      </c>
      <c r="F1008" s="9">
        <v>70.99</v>
      </c>
      <c r="G1008" s="9" t="s">
        <v>27</v>
      </c>
      <c r="H1008" s="9" t="s">
        <v>20</v>
      </c>
      <c r="I1008" s="9" t="s">
        <v>18</v>
      </c>
      <c r="J1008" s="9">
        <v>25776</v>
      </c>
      <c r="K1008" s="11">
        <v>32177.34</v>
      </c>
      <c r="L1008" s="9">
        <v>2284269.12</v>
      </c>
    </row>
    <row r="1009" s="5" customFormat="1" spans="1:12">
      <c r="A1009" s="9">
        <v>1007</v>
      </c>
      <c r="B1009" s="9" t="s">
        <v>53</v>
      </c>
      <c r="C1009" s="9" t="s">
        <v>14</v>
      </c>
      <c r="D1009" s="11">
        <v>602</v>
      </c>
      <c r="E1009" s="9">
        <v>87.94</v>
      </c>
      <c r="F1009" s="9">
        <v>70.44</v>
      </c>
      <c r="G1009" s="9" t="s">
        <v>28</v>
      </c>
      <c r="H1009" s="9" t="s">
        <v>20</v>
      </c>
      <c r="I1009" s="9" t="s">
        <v>18</v>
      </c>
      <c r="J1009" s="9">
        <v>25776</v>
      </c>
      <c r="K1009" s="11">
        <v>32179.75</v>
      </c>
      <c r="L1009" s="9">
        <v>2266741.44</v>
      </c>
    </row>
    <row r="1010" s="5" customFormat="1" spans="1:12">
      <c r="A1010" s="9">
        <v>1008</v>
      </c>
      <c r="B1010" s="9" t="s">
        <v>53</v>
      </c>
      <c r="C1010" s="9" t="s">
        <v>14</v>
      </c>
      <c r="D1010" s="11">
        <v>701</v>
      </c>
      <c r="E1010" s="9">
        <v>88.62</v>
      </c>
      <c r="F1010" s="9">
        <v>70.99</v>
      </c>
      <c r="G1010" s="9" t="s">
        <v>27</v>
      </c>
      <c r="H1010" s="9" t="s">
        <v>20</v>
      </c>
      <c r="I1010" s="9" t="s">
        <v>18</v>
      </c>
      <c r="J1010" s="9">
        <v>25329</v>
      </c>
      <c r="K1010" s="11">
        <v>31619.33</v>
      </c>
      <c r="L1010" s="9">
        <v>2244655.98</v>
      </c>
    </row>
    <row r="1011" s="5" customFormat="1" spans="1:12">
      <c r="A1011" s="9">
        <v>1009</v>
      </c>
      <c r="B1011" s="9" t="s">
        <v>53</v>
      </c>
      <c r="C1011" s="9" t="s">
        <v>14</v>
      </c>
      <c r="D1011" s="11">
        <v>702</v>
      </c>
      <c r="E1011" s="9">
        <v>87.94</v>
      </c>
      <c r="F1011" s="9">
        <v>70.44</v>
      </c>
      <c r="G1011" s="9" t="s">
        <v>28</v>
      </c>
      <c r="H1011" s="9" t="s">
        <v>20</v>
      </c>
      <c r="I1011" s="9" t="s">
        <v>18</v>
      </c>
      <c r="J1011" s="9">
        <v>25329</v>
      </c>
      <c r="K1011" s="11">
        <v>31621.7</v>
      </c>
      <c r="L1011" s="9">
        <v>2227432.26</v>
      </c>
    </row>
    <row r="1012" s="5" customFormat="1" spans="1:12">
      <c r="A1012" s="9">
        <v>1010</v>
      </c>
      <c r="B1012" s="9" t="s">
        <v>53</v>
      </c>
      <c r="C1012" s="9" t="s">
        <v>22</v>
      </c>
      <c r="D1012" s="11">
        <v>201</v>
      </c>
      <c r="E1012" s="9">
        <v>87.94</v>
      </c>
      <c r="F1012" s="9">
        <v>70.44</v>
      </c>
      <c r="G1012" s="9" t="s">
        <v>27</v>
      </c>
      <c r="H1012" s="9" t="s">
        <v>20</v>
      </c>
      <c r="I1012" s="9" t="s">
        <v>18</v>
      </c>
      <c r="J1012" s="9">
        <v>25329</v>
      </c>
      <c r="K1012" s="11">
        <v>31621.7</v>
      </c>
      <c r="L1012" s="9">
        <v>2227432.26</v>
      </c>
    </row>
    <row r="1013" s="5" customFormat="1" spans="1:12">
      <c r="A1013" s="9">
        <v>1011</v>
      </c>
      <c r="B1013" s="9" t="s">
        <v>53</v>
      </c>
      <c r="C1013" s="9" t="s">
        <v>22</v>
      </c>
      <c r="D1013" s="11">
        <v>202</v>
      </c>
      <c r="E1013" s="9">
        <v>87.94</v>
      </c>
      <c r="F1013" s="9">
        <v>70.44</v>
      </c>
      <c r="G1013" s="9" t="s">
        <v>28</v>
      </c>
      <c r="H1013" s="9" t="s">
        <v>20</v>
      </c>
      <c r="I1013" s="9" t="s">
        <v>18</v>
      </c>
      <c r="J1013" s="9">
        <v>25329</v>
      </c>
      <c r="K1013" s="11">
        <v>31621.7</v>
      </c>
      <c r="L1013" s="9">
        <v>2227432.26</v>
      </c>
    </row>
    <row r="1014" s="5" customFormat="1" spans="1:12">
      <c r="A1014" s="9">
        <v>1012</v>
      </c>
      <c r="B1014" s="9" t="s">
        <v>53</v>
      </c>
      <c r="C1014" s="9" t="s">
        <v>22</v>
      </c>
      <c r="D1014" s="11">
        <v>301</v>
      </c>
      <c r="E1014" s="9">
        <v>87.94</v>
      </c>
      <c r="F1014" s="9">
        <v>70.44</v>
      </c>
      <c r="G1014" s="9" t="s">
        <v>27</v>
      </c>
      <c r="H1014" s="9" t="s">
        <v>20</v>
      </c>
      <c r="I1014" s="9" t="s">
        <v>18</v>
      </c>
      <c r="J1014" s="9">
        <v>25549</v>
      </c>
      <c r="K1014" s="11">
        <v>31896.35</v>
      </c>
      <c r="L1014" s="9">
        <v>2246779.06</v>
      </c>
    </row>
    <row r="1015" s="5" customFormat="1" spans="1:12">
      <c r="A1015" s="9">
        <v>1013</v>
      </c>
      <c r="B1015" s="9" t="s">
        <v>53</v>
      </c>
      <c r="C1015" s="9" t="s">
        <v>22</v>
      </c>
      <c r="D1015" s="11">
        <v>302</v>
      </c>
      <c r="E1015" s="9">
        <v>87.94</v>
      </c>
      <c r="F1015" s="9">
        <v>70.44</v>
      </c>
      <c r="G1015" s="9" t="s">
        <v>28</v>
      </c>
      <c r="H1015" s="9" t="s">
        <v>20</v>
      </c>
      <c r="I1015" s="9" t="s">
        <v>18</v>
      </c>
      <c r="J1015" s="9">
        <v>25549</v>
      </c>
      <c r="K1015" s="11">
        <v>31896.35</v>
      </c>
      <c r="L1015" s="9">
        <v>2246779.06</v>
      </c>
    </row>
    <row r="1016" s="5" customFormat="1" spans="1:12">
      <c r="A1016" s="9">
        <v>1014</v>
      </c>
      <c r="B1016" s="9" t="s">
        <v>53</v>
      </c>
      <c r="C1016" s="9" t="s">
        <v>22</v>
      </c>
      <c r="D1016" s="11">
        <v>401</v>
      </c>
      <c r="E1016" s="9">
        <v>87.94</v>
      </c>
      <c r="F1016" s="9">
        <v>70.44</v>
      </c>
      <c r="G1016" s="9" t="s">
        <v>27</v>
      </c>
      <c r="H1016" s="9" t="s">
        <v>20</v>
      </c>
      <c r="I1016" s="9" t="s">
        <v>18</v>
      </c>
      <c r="J1016" s="9">
        <v>25549</v>
      </c>
      <c r="K1016" s="11">
        <v>31896.35</v>
      </c>
      <c r="L1016" s="9">
        <v>2246779.06</v>
      </c>
    </row>
    <row r="1017" s="5" customFormat="1" spans="1:12">
      <c r="A1017" s="9">
        <v>1015</v>
      </c>
      <c r="B1017" s="9" t="s">
        <v>53</v>
      </c>
      <c r="C1017" s="9" t="s">
        <v>22</v>
      </c>
      <c r="D1017" s="11">
        <v>402</v>
      </c>
      <c r="E1017" s="9">
        <v>87.94</v>
      </c>
      <c r="F1017" s="9">
        <v>70.44</v>
      </c>
      <c r="G1017" s="9" t="s">
        <v>28</v>
      </c>
      <c r="H1017" s="9" t="s">
        <v>20</v>
      </c>
      <c r="I1017" s="9" t="s">
        <v>18</v>
      </c>
      <c r="J1017" s="9">
        <v>25549</v>
      </c>
      <c r="K1017" s="11">
        <v>31896.35</v>
      </c>
      <c r="L1017" s="9">
        <v>2246779.06</v>
      </c>
    </row>
    <row r="1018" s="5" customFormat="1" spans="1:12">
      <c r="A1018" s="9">
        <v>1016</v>
      </c>
      <c r="B1018" s="9" t="s">
        <v>53</v>
      </c>
      <c r="C1018" s="9" t="s">
        <v>22</v>
      </c>
      <c r="D1018" s="11">
        <v>501</v>
      </c>
      <c r="E1018" s="9">
        <v>87.94</v>
      </c>
      <c r="F1018" s="9">
        <v>70.44</v>
      </c>
      <c r="G1018" s="9" t="s">
        <v>27</v>
      </c>
      <c r="H1018" s="9" t="s">
        <v>20</v>
      </c>
      <c r="I1018" s="9" t="s">
        <v>18</v>
      </c>
      <c r="J1018" s="9">
        <v>25549</v>
      </c>
      <c r="K1018" s="11">
        <v>31896.35</v>
      </c>
      <c r="L1018" s="9">
        <v>2246779.06</v>
      </c>
    </row>
    <row r="1019" s="5" customFormat="1" spans="1:12">
      <c r="A1019" s="9">
        <v>1017</v>
      </c>
      <c r="B1019" s="9" t="s">
        <v>53</v>
      </c>
      <c r="C1019" s="9" t="s">
        <v>22</v>
      </c>
      <c r="D1019" s="11">
        <v>502</v>
      </c>
      <c r="E1019" s="9">
        <v>87.94</v>
      </c>
      <c r="F1019" s="9">
        <v>70.44</v>
      </c>
      <c r="G1019" s="9" t="s">
        <v>28</v>
      </c>
      <c r="H1019" s="9" t="s">
        <v>20</v>
      </c>
      <c r="I1019" s="9" t="s">
        <v>18</v>
      </c>
      <c r="J1019" s="9">
        <v>25549</v>
      </c>
      <c r="K1019" s="11">
        <v>31896.35</v>
      </c>
      <c r="L1019" s="9">
        <v>2246779.06</v>
      </c>
    </row>
    <row r="1020" s="5" customFormat="1" spans="1:12">
      <c r="A1020" s="9">
        <v>1018</v>
      </c>
      <c r="B1020" s="9" t="s">
        <v>53</v>
      </c>
      <c r="C1020" s="9" t="s">
        <v>22</v>
      </c>
      <c r="D1020" s="11">
        <v>601</v>
      </c>
      <c r="E1020" s="9">
        <v>87.94</v>
      </c>
      <c r="F1020" s="9">
        <v>70.44</v>
      </c>
      <c r="G1020" s="9" t="s">
        <v>27</v>
      </c>
      <c r="H1020" s="9" t="s">
        <v>20</v>
      </c>
      <c r="I1020" s="9" t="s">
        <v>18</v>
      </c>
      <c r="J1020" s="9">
        <v>25776</v>
      </c>
      <c r="K1020" s="11">
        <v>32179.75</v>
      </c>
      <c r="L1020" s="9">
        <v>2266741.44</v>
      </c>
    </row>
    <row r="1021" s="5" customFormat="1" spans="1:12">
      <c r="A1021" s="9">
        <v>1019</v>
      </c>
      <c r="B1021" s="9" t="s">
        <v>53</v>
      </c>
      <c r="C1021" s="9" t="s">
        <v>22</v>
      </c>
      <c r="D1021" s="11">
        <v>602</v>
      </c>
      <c r="E1021" s="9">
        <v>87.94</v>
      </c>
      <c r="F1021" s="9">
        <v>70.44</v>
      </c>
      <c r="G1021" s="9" t="s">
        <v>28</v>
      </c>
      <c r="H1021" s="9" t="s">
        <v>20</v>
      </c>
      <c r="I1021" s="9" t="s">
        <v>18</v>
      </c>
      <c r="J1021" s="9">
        <v>25776</v>
      </c>
      <c r="K1021" s="11">
        <v>32179.75</v>
      </c>
      <c r="L1021" s="9">
        <v>2266741.44</v>
      </c>
    </row>
    <row r="1022" s="5" customFormat="1" spans="1:12">
      <c r="A1022" s="9">
        <v>1020</v>
      </c>
      <c r="B1022" s="9" t="s">
        <v>53</v>
      </c>
      <c r="C1022" s="9" t="s">
        <v>22</v>
      </c>
      <c r="D1022" s="11">
        <v>701</v>
      </c>
      <c r="E1022" s="9">
        <v>87.94</v>
      </c>
      <c r="F1022" s="9">
        <v>70.44</v>
      </c>
      <c r="G1022" s="9" t="s">
        <v>27</v>
      </c>
      <c r="H1022" s="9" t="s">
        <v>20</v>
      </c>
      <c r="I1022" s="9" t="s">
        <v>18</v>
      </c>
      <c r="J1022" s="9">
        <v>25329</v>
      </c>
      <c r="K1022" s="11">
        <v>31621.7</v>
      </c>
      <c r="L1022" s="9">
        <v>2227432.26</v>
      </c>
    </row>
    <row r="1023" s="5" customFormat="1" spans="1:12">
      <c r="A1023" s="9">
        <v>1021</v>
      </c>
      <c r="B1023" s="9" t="s">
        <v>53</v>
      </c>
      <c r="C1023" s="9" t="s">
        <v>22</v>
      </c>
      <c r="D1023" s="11">
        <v>702</v>
      </c>
      <c r="E1023" s="9">
        <v>87.94</v>
      </c>
      <c r="F1023" s="9">
        <v>70.44</v>
      </c>
      <c r="G1023" s="9" t="s">
        <v>28</v>
      </c>
      <c r="H1023" s="9" t="s">
        <v>20</v>
      </c>
      <c r="I1023" s="9" t="s">
        <v>18</v>
      </c>
      <c r="J1023" s="9">
        <v>25329</v>
      </c>
      <c r="K1023" s="11">
        <v>31621.7</v>
      </c>
      <c r="L1023" s="9">
        <v>2227432.26</v>
      </c>
    </row>
    <row r="1024" s="5" customFormat="1" spans="1:12">
      <c r="A1024" s="9">
        <v>1022</v>
      </c>
      <c r="B1024" s="9" t="s">
        <v>53</v>
      </c>
      <c r="C1024" s="9" t="s">
        <v>35</v>
      </c>
      <c r="D1024" s="11">
        <v>101</v>
      </c>
      <c r="E1024" s="9">
        <v>87.92</v>
      </c>
      <c r="F1024" s="9">
        <v>70.83</v>
      </c>
      <c r="G1024" s="9" t="s">
        <v>27</v>
      </c>
      <c r="H1024" s="9" t="s">
        <v>20</v>
      </c>
      <c r="I1024" s="9" t="s">
        <v>18</v>
      </c>
      <c r="J1024" s="9">
        <v>24549</v>
      </c>
      <c r="K1024" s="11">
        <v>30472.23</v>
      </c>
      <c r="L1024" s="9">
        <v>2158348.08</v>
      </c>
    </row>
    <row r="1025" s="5" customFormat="1" spans="1:12">
      <c r="A1025" s="9">
        <v>1023</v>
      </c>
      <c r="B1025" s="9" t="s">
        <v>53</v>
      </c>
      <c r="C1025" s="9" t="s">
        <v>35</v>
      </c>
      <c r="D1025" s="11">
        <v>102</v>
      </c>
      <c r="E1025" s="9">
        <v>88.09</v>
      </c>
      <c r="F1025" s="9">
        <v>70.96</v>
      </c>
      <c r="G1025" s="9" t="s">
        <v>28</v>
      </c>
      <c r="H1025" s="9" t="s">
        <v>20</v>
      </c>
      <c r="I1025" s="9" t="s">
        <v>18</v>
      </c>
      <c r="J1025" s="9">
        <v>24549</v>
      </c>
      <c r="K1025" s="11">
        <v>30475.22</v>
      </c>
      <c r="L1025" s="9">
        <v>2162521.41</v>
      </c>
    </row>
    <row r="1026" s="5" customFormat="1" spans="1:12">
      <c r="A1026" s="9">
        <v>1024</v>
      </c>
      <c r="B1026" s="9" t="s">
        <v>53</v>
      </c>
      <c r="C1026" s="9" t="s">
        <v>35</v>
      </c>
      <c r="D1026" s="11">
        <v>201</v>
      </c>
      <c r="E1026" s="9">
        <v>87.94</v>
      </c>
      <c r="F1026" s="9">
        <v>70.44</v>
      </c>
      <c r="G1026" s="9" t="s">
        <v>27</v>
      </c>
      <c r="H1026" s="9" t="s">
        <v>20</v>
      </c>
      <c r="I1026" s="9" t="s">
        <v>18</v>
      </c>
      <c r="J1026" s="9">
        <v>25329</v>
      </c>
      <c r="K1026" s="11">
        <v>31621.7</v>
      </c>
      <c r="L1026" s="9">
        <v>2227432.26</v>
      </c>
    </row>
    <row r="1027" s="5" customFormat="1" spans="1:12">
      <c r="A1027" s="9">
        <v>1025</v>
      </c>
      <c r="B1027" s="9" t="s">
        <v>53</v>
      </c>
      <c r="C1027" s="9" t="s">
        <v>35</v>
      </c>
      <c r="D1027" s="11">
        <v>202</v>
      </c>
      <c r="E1027" s="9">
        <v>87.94</v>
      </c>
      <c r="F1027" s="9">
        <v>70.44</v>
      </c>
      <c r="G1027" s="9" t="s">
        <v>28</v>
      </c>
      <c r="H1027" s="9" t="s">
        <v>20</v>
      </c>
      <c r="I1027" s="9" t="s">
        <v>18</v>
      </c>
      <c r="J1027" s="9">
        <v>25329</v>
      </c>
      <c r="K1027" s="11">
        <v>31621.7</v>
      </c>
      <c r="L1027" s="9">
        <v>2227432.26</v>
      </c>
    </row>
    <row r="1028" s="5" customFormat="1" spans="1:12">
      <c r="A1028" s="9">
        <v>1026</v>
      </c>
      <c r="B1028" s="9" t="s">
        <v>53</v>
      </c>
      <c r="C1028" s="9" t="s">
        <v>35</v>
      </c>
      <c r="D1028" s="11">
        <v>301</v>
      </c>
      <c r="E1028" s="9">
        <v>87.94</v>
      </c>
      <c r="F1028" s="9">
        <v>70.44</v>
      </c>
      <c r="G1028" s="9" t="s">
        <v>27</v>
      </c>
      <c r="H1028" s="9" t="s">
        <v>20</v>
      </c>
      <c r="I1028" s="9" t="s">
        <v>18</v>
      </c>
      <c r="J1028" s="9">
        <v>25549</v>
      </c>
      <c r="K1028" s="11">
        <v>31896.35</v>
      </c>
      <c r="L1028" s="9">
        <v>2246779.06</v>
      </c>
    </row>
    <row r="1029" s="5" customFormat="1" spans="1:12">
      <c r="A1029" s="9">
        <v>1027</v>
      </c>
      <c r="B1029" s="9" t="s">
        <v>53</v>
      </c>
      <c r="C1029" s="9" t="s">
        <v>35</v>
      </c>
      <c r="D1029" s="11">
        <v>302</v>
      </c>
      <c r="E1029" s="9">
        <v>87.94</v>
      </c>
      <c r="F1029" s="9">
        <v>70.44</v>
      </c>
      <c r="G1029" s="9" t="s">
        <v>28</v>
      </c>
      <c r="H1029" s="9" t="s">
        <v>20</v>
      </c>
      <c r="I1029" s="9" t="s">
        <v>18</v>
      </c>
      <c r="J1029" s="9">
        <v>25549</v>
      </c>
      <c r="K1029" s="11">
        <v>31896.35</v>
      </c>
      <c r="L1029" s="9">
        <v>2246779.06</v>
      </c>
    </row>
    <row r="1030" s="5" customFormat="1" spans="1:12">
      <c r="A1030" s="9">
        <v>1028</v>
      </c>
      <c r="B1030" s="9" t="s">
        <v>53</v>
      </c>
      <c r="C1030" s="9" t="s">
        <v>35</v>
      </c>
      <c r="D1030" s="11">
        <v>401</v>
      </c>
      <c r="E1030" s="9">
        <v>87.94</v>
      </c>
      <c r="F1030" s="9">
        <v>70.44</v>
      </c>
      <c r="G1030" s="9" t="s">
        <v>27</v>
      </c>
      <c r="H1030" s="9" t="s">
        <v>20</v>
      </c>
      <c r="I1030" s="9" t="s">
        <v>18</v>
      </c>
      <c r="J1030" s="9">
        <v>25549</v>
      </c>
      <c r="K1030" s="11">
        <v>31896.35</v>
      </c>
      <c r="L1030" s="9">
        <v>2246779.06</v>
      </c>
    </row>
    <row r="1031" s="5" customFormat="1" spans="1:12">
      <c r="A1031" s="9">
        <v>1029</v>
      </c>
      <c r="B1031" s="9" t="s">
        <v>53</v>
      </c>
      <c r="C1031" s="9" t="s">
        <v>35</v>
      </c>
      <c r="D1031" s="11">
        <v>402</v>
      </c>
      <c r="E1031" s="9">
        <v>87.94</v>
      </c>
      <c r="F1031" s="9">
        <v>70.44</v>
      </c>
      <c r="G1031" s="9" t="s">
        <v>28</v>
      </c>
      <c r="H1031" s="9" t="s">
        <v>20</v>
      </c>
      <c r="I1031" s="9" t="s">
        <v>18</v>
      </c>
      <c r="J1031" s="9">
        <v>25549</v>
      </c>
      <c r="K1031" s="11">
        <v>31896.35</v>
      </c>
      <c r="L1031" s="9">
        <v>2246779.06</v>
      </c>
    </row>
    <row r="1032" s="5" customFormat="1" spans="1:12">
      <c r="A1032" s="9">
        <v>1030</v>
      </c>
      <c r="B1032" s="9" t="s">
        <v>53</v>
      </c>
      <c r="C1032" s="9" t="s">
        <v>35</v>
      </c>
      <c r="D1032" s="11">
        <v>501</v>
      </c>
      <c r="E1032" s="9">
        <v>87.94</v>
      </c>
      <c r="F1032" s="9">
        <v>70.44</v>
      </c>
      <c r="G1032" s="9" t="s">
        <v>27</v>
      </c>
      <c r="H1032" s="9" t="s">
        <v>20</v>
      </c>
      <c r="I1032" s="9" t="s">
        <v>18</v>
      </c>
      <c r="J1032" s="9">
        <v>25549</v>
      </c>
      <c r="K1032" s="11">
        <v>31896.35</v>
      </c>
      <c r="L1032" s="9">
        <v>2246779.06</v>
      </c>
    </row>
    <row r="1033" s="5" customFormat="1" spans="1:12">
      <c r="A1033" s="9">
        <v>1031</v>
      </c>
      <c r="B1033" s="9" t="s">
        <v>53</v>
      </c>
      <c r="C1033" s="9" t="s">
        <v>35</v>
      </c>
      <c r="D1033" s="11">
        <v>502</v>
      </c>
      <c r="E1033" s="9">
        <v>87.94</v>
      </c>
      <c r="F1033" s="9">
        <v>70.44</v>
      </c>
      <c r="G1033" s="9" t="s">
        <v>28</v>
      </c>
      <c r="H1033" s="9" t="s">
        <v>20</v>
      </c>
      <c r="I1033" s="9" t="s">
        <v>18</v>
      </c>
      <c r="J1033" s="9">
        <v>25549</v>
      </c>
      <c r="K1033" s="11">
        <v>31896.35</v>
      </c>
      <c r="L1033" s="9">
        <v>2246779.06</v>
      </c>
    </row>
    <row r="1034" s="5" customFormat="1" spans="1:12">
      <c r="A1034" s="9">
        <v>1032</v>
      </c>
      <c r="B1034" s="9" t="s">
        <v>53</v>
      </c>
      <c r="C1034" s="9" t="s">
        <v>35</v>
      </c>
      <c r="D1034" s="11">
        <v>601</v>
      </c>
      <c r="E1034" s="9">
        <v>87.94</v>
      </c>
      <c r="F1034" s="9">
        <v>70.44</v>
      </c>
      <c r="G1034" s="9" t="s">
        <v>27</v>
      </c>
      <c r="H1034" s="9" t="s">
        <v>20</v>
      </c>
      <c r="I1034" s="9" t="s">
        <v>18</v>
      </c>
      <c r="J1034" s="9">
        <v>25776</v>
      </c>
      <c r="K1034" s="11">
        <v>32179.75</v>
      </c>
      <c r="L1034" s="9">
        <v>2266741.44</v>
      </c>
    </row>
    <row r="1035" s="5" customFormat="1" spans="1:12">
      <c r="A1035" s="9">
        <v>1033</v>
      </c>
      <c r="B1035" s="9" t="s">
        <v>53</v>
      </c>
      <c r="C1035" s="9" t="s">
        <v>35</v>
      </c>
      <c r="D1035" s="11">
        <v>602</v>
      </c>
      <c r="E1035" s="9">
        <v>87.94</v>
      </c>
      <c r="F1035" s="9">
        <v>70.44</v>
      </c>
      <c r="G1035" s="9" t="s">
        <v>28</v>
      </c>
      <c r="H1035" s="9" t="s">
        <v>20</v>
      </c>
      <c r="I1035" s="9" t="s">
        <v>18</v>
      </c>
      <c r="J1035" s="9">
        <v>25776</v>
      </c>
      <c r="K1035" s="11">
        <v>32179.75</v>
      </c>
      <c r="L1035" s="9">
        <v>2266741.44</v>
      </c>
    </row>
    <row r="1036" s="5" customFormat="1" spans="1:12">
      <c r="A1036" s="9">
        <v>1034</v>
      </c>
      <c r="B1036" s="9" t="s">
        <v>53</v>
      </c>
      <c r="C1036" s="9" t="s">
        <v>35</v>
      </c>
      <c r="D1036" s="11">
        <v>701</v>
      </c>
      <c r="E1036" s="9">
        <v>87.94</v>
      </c>
      <c r="F1036" s="9">
        <v>70.44</v>
      </c>
      <c r="G1036" s="9" t="s">
        <v>27</v>
      </c>
      <c r="H1036" s="9" t="s">
        <v>20</v>
      </c>
      <c r="I1036" s="9" t="s">
        <v>18</v>
      </c>
      <c r="J1036" s="9">
        <v>25329</v>
      </c>
      <c r="K1036" s="11">
        <v>31621.7</v>
      </c>
      <c r="L1036" s="9">
        <v>2227432.26</v>
      </c>
    </row>
    <row r="1037" s="5" customFormat="1" spans="1:12">
      <c r="A1037" s="9">
        <v>1035</v>
      </c>
      <c r="B1037" s="9" t="s">
        <v>53</v>
      </c>
      <c r="C1037" s="9" t="s">
        <v>35</v>
      </c>
      <c r="D1037" s="11">
        <v>702</v>
      </c>
      <c r="E1037" s="9">
        <v>87.94</v>
      </c>
      <c r="F1037" s="9">
        <v>70.44</v>
      </c>
      <c r="G1037" s="9" t="s">
        <v>28</v>
      </c>
      <c r="H1037" s="9" t="s">
        <v>20</v>
      </c>
      <c r="I1037" s="9" t="s">
        <v>18</v>
      </c>
      <c r="J1037" s="9">
        <v>25329</v>
      </c>
      <c r="K1037" s="11">
        <v>31621.7</v>
      </c>
      <c r="L1037" s="9">
        <v>2227432.26</v>
      </c>
    </row>
    <row r="1038" s="5" customFormat="1" spans="1:12">
      <c r="A1038" s="9">
        <v>1036</v>
      </c>
      <c r="B1038" s="9" t="s">
        <v>53</v>
      </c>
      <c r="C1038" s="9" t="s">
        <v>39</v>
      </c>
      <c r="D1038" s="11">
        <v>101</v>
      </c>
      <c r="E1038" s="9">
        <v>88.09</v>
      </c>
      <c r="F1038" s="9">
        <v>70.96</v>
      </c>
      <c r="G1038" s="9" t="s">
        <v>27</v>
      </c>
      <c r="H1038" s="9" t="s">
        <v>20</v>
      </c>
      <c r="I1038" s="9" t="s">
        <v>18</v>
      </c>
      <c r="J1038" s="9">
        <v>24549</v>
      </c>
      <c r="K1038" s="11">
        <v>30475.22</v>
      </c>
      <c r="L1038" s="9">
        <v>2162521.41</v>
      </c>
    </row>
    <row r="1039" s="5" customFormat="1" spans="1:12">
      <c r="A1039" s="9">
        <v>1037</v>
      </c>
      <c r="B1039" s="9" t="s">
        <v>53</v>
      </c>
      <c r="C1039" s="9" t="s">
        <v>39</v>
      </c>
      <c r="D1039" s="11">
        <v>102</v>
      </c>
      <c r="E1039" s="9">
        <v>89.27</v>
      </c>
      <c r="F1039" s="9">
        <v>71.91</v>
      </c>
      <c r="G1039" s="9" t="s">
        <v>28</v>
      </c>
      <c r="H1039" s="9" t="s">
        <v>20</v>
      </c>
      <c r="I1039" s="9" t="s">
        <v>18</v>
      </c>
      <c r="J1039" s="9">
        <v>24549</v>
      </c>
      <c r="K1039" s="11">
        <v>30475.44</v>
      </c>
      <c r="L1039" s="9">
        <v>2191489.23</v>
      </c>
    </row>
    <row r="1040" s="5" customFormat="1" spans="1:12">
      <c r="A1040" s="9">
        <v>1038</v>
      </c>
      <c r="B1040" s="9" t="s">
        <v>53</v>
      </c>
      <c r="C1040" s="9" t="s">
        <v>39</v>
      </c>
      <c r="D1040" s="11">
        <v>201</v>
      </c>
      <c r="E1040" s="9">
        <v>87.94</v>
      </c>
      <c r="F1040" s="9">
        <v>70.44</v>
      </c>
      <c r="G1040" s="9" t="s">
        <v>27</v>
      </c>
      <c r="H1040" s="9" t="s">
        <v>20</v>
      </c>
      <c r="I1040" s="9" t="s">
        <v>18</v>
      </c>
      <c r="J1040" s="9">
        <v>25329</v>
      </c>
      <c r="K1040" s="11">
        <v>31621.7</v>
      </c>
      <c r="L1040" s="9">
        <v>2227432.26</v>
      </c>
    </row>
    <row r="1041" s="5" customFormat="1" spans="1:12">
      <c r="A1041" s="9">
        <v>1039</v>
      </c>
      <c r="B1041" s="9" t="s">
        <v>53</v>
      </c>
      <c r="C1041" s="9" t="s">
        <v>39</v>
      </c>
      <c r="D1041" s="11">
        <v>202</v>
      </c>
      <c r="E1041" s="9">
        <v>88.62</v>
      </c>
      <c r="F1041" s="9">
        <v>70.99</v>
      </c>
      <c r="G1041" s="9" t="s">
        <v>28</v>
      </c>
      <c r="H1041" s="9" t="s">
        <v>20</v>
      </c>
      <c r="I1041" s="9" t="s">
        <v>18</v>
      </c>
      <c r="J1041" s="9">
        <v>25329</v>
      </c>
      <c r="K1041" s="11">
        <v>31619.33</v>
      </c>
      <c r="L1041" s="9">
        <v>2244655.98</v>
      </c>
    </row>
    <row r="1042" s="5" customFormat="1" spans="1:12">
      <c r="A1042" s="9">
        <v>1040</v>
      </c>
      <c r="B1042" s="9" t="s">
        <v>53</v>
      </c>
      <c r="C1042" s="9" t="s">
        <v>39</v>
      </c>
      <c r="D1042" s="11">
        <v>301</v>
      </c>
      <c r="E1042" s="9">
        <v>87.94</v>
      </c>
      <c r="F1042" s="9">
        <v>70.44</v>
      </c>
      <c r="G1042" s="9" t="s">
        <v>27</v>
      </c>
      <c r="H1042" s="9" t="s">
        <v>20</v>
      </c>
      <c r="I1042" s="9" t="s">
        <v>18</v>
      </c>
      <c r="J1042" s="9">
        <v>25549</v>
      </c>
      <c r="K1042" s="11">
        <v>31896.35</v>
      </c>
      <c r="L1042" s="9">
        <v>2246779.06</v>
      </c>
    </row>
    <row r="1043" s="5" customFormat="1" spans="1:12">
      <c r="A1043" s="9">
        <v>1041</v>
      </c>
      <c r="B1043" s="9" t="s">
        <v>53</v>
      </c>
      <c r="C1043" s="9" t="s">
        <v>39</v>
      </c>
      <c r="D1043" s="11">
        <v>302</v>
      </c>
      <c r="E1043" s="9">
        <v>88.62</v>
      </c>
      <c r="F1043" s="9">
        <v>70.99</v>
      </c>
      <c r="G1043" s="9" t="s">
        <v>28</v>
      </c>
      <c r="H1043" s="9" t="s">
        <v>20</v>
      </c>
      <c r="I1043" s="9" t="s">
        <v>18</v>
      </c>
      <c r="J1043" s="9">
        <v>25549</v>
      </c>
      <c r="K1043" s="11">
        <v>31893.96</v>
      </c>
      <c r="L1043" s="9">
        <v>2264152.38</v>
      </c>
    </row>
    <row r="1044" s="5" customFormat="1" spans="1:12">
      <c r="A1044" s="9">
        <v>1042</v>
      </c>
      <c r="B1044" s="9" t="s">
        <v>53</v>
      </c>
      <c r="C1044" s="9" t="s">
        <v>39</v>
      </c>
      <c r="D1044" s="11">
        <v>401</v>
      </c>
      <c r="E1044" s="9">
        <v>87.94</v>
      </c>
      <c r="F1044" s="9">
        <v>70.44</v>
      </c>
      <c r="G1044" s="9" t="s">
        <v>27</v>
      </c>
      <c r="H1044" s="9" t="s">
        <v>20</v>
      </c>
      <c r="I1044" s="9" t="s">
        <v>18</v>
      </c>
      <c r="J1044" s="9">
        <v>25549</v>
      </c>
      <c r="K1044" s="11">
        <v>31896.35</v>
      </c>
      <c r="L1044" s="9">
        <v>2246779.06</v>
      </c>
    </row>
    <row r="1045" s="5" customFormat="1" spans="1:12">
      <c r="A1045" s="9">
        <v>1043</v>
      </c>
      <c r="B1045" s="9" t="s">
        <v>53</v>
      </c>
      <c r="C1045" s="9" t="s">
        <v>39</v>
      </c>
      <c r="D1045" s="11">
        <v>402</v>
      </c>
      <c r="E1045" s="9">
        <v>88.62</v>
      </c>
      <c r="F1045" s="9">
        <v>70.99</v>
      </c>
      <c r="G1045" s="9" t="s">
        <v>28</v>
      </c>
      <c r="H1045" s="9" t="s">
        <v>20</v>
      </c>
      <c r="I1045" s="9" t="s">
        <v>18</v>
      </c>
      <c r="J1045" s="9">
        <v>25549</v>
      </c>
      <c r="K1045" s="11">
        <v>31893.96</v>
      </c>
      <c r="L1045" s="9">
        <v>2264152.38</v>
      </c>
    </row>
    <row r="1046" s="5" customFormat="1" spans="1:12">
      <c r="A1046" s="9">
        <v>1044</v>
      </c>
      <c r="B1046" s="9" t="s">
        <v>53</v>
      </c>
      <c r="C1046" s="9" t="s">
        <v>39</v>
      </c>
      <c r="D1046" s="11">
        <v>501</v>
      </c>
      <c r="E1046" s="9">
        <v>87.94</v>
      </c>
      <c r="F1046" s="9">
        <v>70.44</v>
      </c>
      <c r="G1046" s="9" t="s">
        <v>27</v>
      </c>
      <c r="H1046" s="9" t="s">
        <v>20</v>
      </c>
      <c r="I1046" s="9" t="s">
        <v>18</v>
      </c>
      <c r="J1046" s="9">
        <v>25549</v>
      </c>
      <c r="K1046" s="11">
        <v>31896.35</v>
      </c>
      <c r="L1046" s="9">
        <v>2246779.06</v>
      </c>
    </row>
    <row r="1047" s="5" customFormat="1" spans="1:12">
      <c r="A1047" s="9">
        <v>1045</v>
      </c>
      <c r="B1047" s="9" t="s">
        <v>53</v>
      </c>
      <c r="C1047" s="9" t="s">
        <v>39</v>
      </c>
      <c r="D1047" s="11">
        <v>502</v>
      </c>
      <c r="E1047" s="9">
        <v>88.62</v>
      </c>
      <c r="F1047" s="9">
        <v>70.99</v>
      </c>
      <c r="G1047" s="9" t="s">
        <v>28</v>
      </c>
      <c r="H1047" s="9" t="s">
        <v>20</v>
      </c>
      <c r="I1047" s="9" t="s">
        <v>18</v>
      </c>
      <c r="J1047" s="9">
        <v>25549</v>
      </c>
      <c r="K1047" s="11">
        <v>31893.96</v>
      </c>
      <c r="L1047" s="9">
        <v>2264152.38</v>
      </c>
    </row>
    <row r="1048" s="5" customFormat="1" spans="1:12">
      <c r="A1048" s="9">
        <v>1046</v>
      </c>
      <c r="B1048" s="9" t="s">
        <v>53</v>
      </c>
      <c r="C1048" s="9" t="s">
        <v>39</v>
      </c>
      <c r="D1048" s="11">
        <v>601</v>
      </c>
      <c r="E1048" s="9">
        <v>87.94</v>
      </c>
      <c r="F1048" s="9">
        <v>70.44</v>
      </c>
      <c r="G1048" s="9" t="s">
        <v>27</v>
      </c>
      <c r="H1048" s="9" t="s">
        <v>20</v>
      </c>
      <c r="I1048" s="9" t="s">
        <v>18</v>
      </c>
      <c r="J1048" s="9">
        <v>25776</v>
      </c>
      <c r="K1048" s="11">
        <v>32179.75</v>
      </c>
      <c r="L1048" s="9">
        <v>2266741.44</v>
      </c>
    </row>
    <row r="1049" s="5" customFormat="1" spans="1:12">
      <c r="A1049" s="9">
        <v>1047</v>
      </c>
      <c r="B1049" s="9" t="s">
        <v>53</v>
      </c>
      <c r="C1049" s="9" t="s">
        <v>39</v>
      </c>
      <c r="D1049" s="11">
        <v>602</v>
      </c>
      <c r="E1049" s="9">
        <v>88.62</v>
      </c>
      <c r="F1049" s="9">
        <v>70.99</v>
      </c>
      <c r="G1049" s="9" t="s">
        <v>28</v>
      </c>
      <c r="H1049" s="9" t="s">
        <v>20</v>
      </c>
      <c r="I1049" s="9" t="s">
        <v>18</v>
      </c>
      <c r="J1049" s="9">
        <v>25776</v>
      </c>
      <c r="K1049" s="11">
        <v>32177.34</v>
      </c>
      <c r="L1049" s="9">
        <v>2284269.12</v>
      </c>
    </row>
    <row r="1050" s="5" customFormat="1" spans="1:12">
      <c r="A1050" s="9">
        <v>1048</v>
      </c>
      <c r="B1050" s="9" t="s">
        <v>53</v>
      </c>
      <c r="C1050" s="9" t="s">
        <v>39</v>
      </c>
      <c r="D1050" s="11">
        <v>701</v>
      </c>
      <c r="E1050" s="9">
        <v>87.94</v>
      </c>
      <c r="F1050" s="9">
        <v>70.44</v>
      </c>
      <c r="G1050" s="9" t="s">
        <v>27</v>
      </c>
      <c r="H1050" s="9" t="s">
        <v>20</v>
      </c>
      <c r="I1050" s="9" t="s">
        <v>18</v>
      </c>
      <c r="J1050" s="9">
        <v>25329</v>
      </c>
      <c r="K1050" s="11">
        <v>31621.7</v>
      </c>
      <c r="L1050" s="9">
        <v>2227432.26</v>
      </c>
    </row>
    <row r="1051" s="5" customFormat="1" spans="1:12">
      <c r="A1051" s="9">
        <v>1049</v>
      </c>
      <c r="B1051" s="9" t="s">
        <v>53</v>
      </c>
      <c r="C1051" s="9" t="s">
        <v>39</v>
      </c>
      <c r="D1051" s="11">
        <v>702</v>
      </c>
      <c r="E1051" s="9">
        <v>88.62</v>
      </c>
      <c r="F1051" s="9">
        <v>70.99</v>
      </c>
      <c r="G1051" s="9" t="s">
        <v>28</v>
      </c>
      <c r="H1051" s="9" t="s">
        <v>20</v>
      </c>
      <c r="I1051" s="9" t="s">
        <v>18</v>
      </c>
      <c r="J1051" s="9">
        <v>25329</v>
      </c>
      <c r="K1051" s="11">
        <v>31619.33</v>
      </c>
      <c r="L1051" s="9">
        <v>2244655.98</v>
      </c>
    </row>
    <row r="1052" s="5" customFormat="1" spans="1:12">
      <c r="A1052" s="9">
        <v>1050</v>
      </c>
      <c r="B1052" s="9" t="s">
        <v>54</v>
      </c>
      <c r="C1052" s="9" t="s">
        <v>14</v>
      </c>
      <c r="D1052" s="10" t="s">
        <v>55</v>
      </c>
      <c r="E1052" s="9">
        <v>65.03</v>
      </c>
      <c r="F1052" s="9">
        <v>50.36</v>
      </c>
      <c r="G1052" s="9" t="s">
        <v>56</v>
      </c>
      <c r="H1052" s="9" t="s">
        <v>32</v>
      </c>
      <c r="I1052" s="9" t="s">
        <v>57</v>
      </c>
      <c r="J1052" s="9">
        <v>24909</v>
      </c>
      <c r="K1052" s="11">
        <v>32165.06</v>
      </c>
      <c r="L1052" s="9">
        <v>1619832.27</v>
      </c>
    </row>
    <row r="1053" s="5" customFormat="1" spans="1:12">
      <c r="A1053" s="9">
        <v>1051</v>
      </c>
      <c r="B1053" s="9" t="s">
        <v>54</v>
      </c>
      <c r="C1053" s="9" t="s">
        <v>14</v>
      </c>
      <c r="D1053" s="10" t="s">
        <v>58</v>
      </c>
      <c r="E1053" s="9">
        <v>64.57</v>
      </c>
      <c r="F1053" s="9">
        <v>50.01</v>
      </c>
      <c r="G1053" s="9" t="s">
        <v>56</v>
      </c>
      <c r="H1053" s="9" t="s">
        <v>32</v>
      </c>
      <c r="I1053" s="9" t="s">
        <v>57</v>
      </c>
      <c r="J1053" s="9">
        <v>24909</v>
      </c>
      <c r="K1053" s="11">
        <v>32161.05</v>
      </c>
      <c r="L1053" s="9">
        <v>1608374.13</v>
      </c>
    </row>
    <row r="1054" s="5" customFormat="1" spans="1:12">
      <c r="A1054" s="9">
        <v>1052</v>
      </c>
      <c r="B1054" s="9" t="s">
        <v>54</v>
      </c>
      <c r="C1054" s="9" t="s">
        <v>14</v>
      </c>
      <c r="D1054" s="10" t="s">
        <v>59</v>
      </c>
      <c r="E1054" s="9">
        <v>64.57</v>
      </c>
      <c r="F1054" s="9">
        <v>50.01</v>
      </c>
      <c r="G1054" s="9" t="s">
        <v>56</v>
      </c>
      <c r="H1054" s="9" t="s">
        <v>32</v>
      </c>
      <c r="I1054" s="9" t="s">
        <v>57</v>
      </c>
      <c r="J1054" s="9">
        <v>25019</v>
      </c>
      <c r="K1054" s="11">
        <v>32303.08</v>
      </c>
      <c r="L1054" s="9">
        <v>1615476.83</v>
      </c>
    </row>
    <row r="1055" s="5" customFormat="1" spans="1:12">
      <c r="A1055" s="9">
        <v>1053</v>
      </c>
      <c r="B1055" s="9" t="s">
        <v>54</v>
      </c>
      <c r="C1055" s="9" t="s">
        <v>14</v>
      </c>
      <c r="D1055" s="10" t="s">
        <v>60</v>
      </c>
      <c r="E1055" s="9">
        <v>64.57</v>
      </c>
      <c r="F1055" s="9">
        <v>50.01</v>
      </c>
      <c r="G1055" s="9" t="s">
        <v>56</v>
      </c>
      <c r="H1055" s="9" t="s">
        <v>32</v>
      </c>
      <c r="I1055" s="9" t="s">
        <v>57</v>
      </c>
      <c r="J1055" s="9">
        <v>25129</v>
      </c>
      <c r="K1055" s="11">
        <v>32445.1</v>
      </c>
      <c r="L1055" s="9">
        <v>1622579.53</v>
      </c>
    </row>
    <row r="1056" s="5" customFormat="1" spans="1:12">
      <c r="A1056" s="9">
        <v>1054</v>
      </c>
      <c r="B1056" s="9" t="s">
        <v>54</v>
      </c>
      <c r="C1056" s="9" t="s">
        <v>14</v>
      </c>
      <c r="D1056" s="10" t="s">
        <v>61</v>
      </c>
      <c r="E1056" s="9">
        <v>64.57</v>
      </c>
      <c r="F1056" s="9">
        <v>50.01</v>
      </c>
      <c r="G1056" s="9" t="s">
        <v>56</v>
      </c>
      <c r="H1056" s="9" t="s">
        <v>32</v>
      </c>
      <c r="I1056" s="9" t="s">
        <v>57</v>
      </c>
      <c r="J1056" s="9">
        <v>25349</v>
      </c>
      <c r="K1056" s="11">
        <v>32729.15</v>
      </c>
      <c r="L1056" s="9">
        <v>1636784.93</v>
      </c>
    </row>
    <row r="1057" s="5" customFormat="1" spans="1:12">
      <c r="A1057" s="9">
        <v>1055</v>
      </c>
      <c r="B1057" s="9" t="s">
        <v>54</v>
      </c>
      <c r="C1057" s="9" t="s">
        <v>14</v>
      </c>
      <c r="D1057" s="10" t="s">
        <v>62</v>
      </c>
      <c r="E1057" s="9">
        <v>64.57</v>
      </c>
      <c r="F1057" s="9">
        <v>50.01</v>
      </c>
      <c r="G1057" s="9" t="s">
        <v>56</v>
      </c>
      <c r="H1057" s="9" t="s">
        <v>32</v>
      </c>
      <c r="I1057" s="9" t="s">
        <v>57</v>
      </c>
      <c r="J1057" s="9">
        <v>25349</v>
      </c>
      <c r="K1057" s="11">
        <v>32729.15</v>
      </c>
      <c r="L1057" s="9">
        <v>1636784.93</v>
      </c>
    </row>
    <row r="1058" s="5" customFormat="1" spans="1:12">
      <c r="A1058" s="9">
        <v>1056</v>
      </c>
      <c r="B1058" s="9" t="s">
        <v>54</v>
      </c>
      <c r="C1058" s="9" t="s">
        <v>14</v>
      </c>
      <c r="D1058" s="10" t="s">
        <v>63</v>
      </c>
      <c r="E1058" s="9">
        <v>64.57</v>
      </c>
      <c r="F1058" s="9">
        <v>50.01</v>
      </c>
      <c r="G1058" s="9" t="s">
        <v>56</v>
      </c>
      <c r="H1058" s="9" t="s">
        <v>32</v>
      </c>
      <c r="I1058" s="9" t="s">
        <v>57</v>
      </c>
      <c r="J1058" s="9">
        <v>25349</v>
      </c>
      <c r="K1058" s="11">
        <v>32729.15</v>
      </c>
      <c r="L1058" s="9">
        <v>1636784.93</v>
      </c>
    </row>
    <row r="1059" s="5" customFormat="1" spans="1:12">
      <c r="A1059" s="9">
        <v>1057</v>
      </c>
      <c r="B1059" s="9" t="s">
        <v>54</v>
      </c>
      <c r="C1059" s="9" t="s">
        <v>14</v>
      </c>
      <c r="D1059" s="10" t="s">
        <v>64</v>
      </c>
      <c r="E1059" s="9">
        <v>64.57</v>
      </c>
      <c r="F1059" s="9">
        <v>50.01</v>
      </c>
      <c r="G1059" s="9" t="s">
        <v>56</v>
      </c>
      <c r="H1059" s="9" t="s">
        <v>32</v>
      </c>
      <c r="I1059" s="9" t="s">
        <v>57</v>
      </c>
      <c r="J1059" s="9">
        <v>25349</v>
      </c>
      <c r="K1059" s="11">
        <v>32729.15</v>
      </c>
      <c r="L1059" s="9">
        <v>1636784.93</v>
      </c>
    </row>
    <row r="1060" s="5" customFormat="1" spans="1:12">
      <c r="A1060" s="9">
        <v>1058</v>
      </c>
      <c r="B1060" s="9" t="s">
        <v>54</v>
      </c>
      <c r="C1060" s="9" t="s">
        <v>14</v>
      </c>
      <c r="D1060" s="10" t="s">
        <v>65</v>
      </c>
      <c r="E1060" s="9">
        <v>64.57</v>
      </c>
      <c r="F1060" s="9">
        <v>50.01</v>
      </c>
      <c r="G1060" s="9" t="s">
        <v>56</v>
      </c>
      <c r="H1060" s="9" t="s">
        <v>32</v>
      </c>
      <c r="I1060" s="9" t="s">
        <v>57</v>
      </c>
      <c r="J1060" s="9">
        <v>25569</v>
      </c>
      <c r="K1060" s="11">
        <v>33013.2</v>
      </c>
      <c r="L1060" s="9">
        <v>1650990.33</v>
      </c>
    </row>
    <row r="1061" s="5" customFormat="1" spans="1:12">
      <c r="A1061" s="9">
        <v>1059</v>
      </c>
      <c r="B1061" s="9" t="s">
        <v>54</v>
      </c>
      <c r="C1061" s="9" t="s">
        <v>14</v>
      </c>
      <c r="D1061" s="10" t="s">
        <v>66</v>
      </c>
      <c r="E1061" s="9">
        <v>106.89</v>
      </c>
      <c r="F1061" s="9">
        <v>82.78</v>
      </c>
      <c r="G1061" s="9" t="s">
        <v>67</v>
      </c>
      <c r="H1061" s="9" t="s">
        <v>17</v>
      </c>
      <c r="I1061" s="9" t="s">
        <v>18</v>
      </c>
      <c r="J1061" s="9">
        <v>26169</v>
      </c>
      <c r="K1061" s="11">
        <v>33790.82</v>
      </c>
      <c r="L1061" s="9">
        <v>2797204.41</v>
      </c>
    </row>
    <row r="1062" s="5" customFormat="1" spans="1:12">
      <c r="A1062" s="9">
        <v>1060</v>
      </c>
      <c r="B1062" s="9" t="s">
        <v>54</v>
      </c>
      <c r="C1062" s="9" t="s">
        <v>14</v>
      </c>
      <c r="D1062" s="10" t="s">
        <v>68</v>
      </c>
      <c r="E1062" s="9">
        <v>64.57</v>
      </c>
      <c r="F1062" s="9">
        <v>50.01</v>
      </c>
      <c r="G1062" s="9" t="s">
        <v>56</v>
      </c>
      <c r="H1062" s="9" t="s">
        <v>32</v>
      </c>
      <c r="I1062" s="9" t="s">
        <v>57</v>
      </c>
      <c r="J1062" s="9">
        <v>25569</v>
      </c>
      <c r="K1062" s="11">
        <v>33013.2</v>
      </c>
      <c r="L1062" s="9">
        <v>1650990.33</v>
      </c>
    </row>
    <row r="1063" s="5" customFormat="1" spans="1:12">
      <c r="A1063" s="9">
        <v>1061</v>
      </c>
      <c r="B1063" s="9" t="s">
        <v>54</v>
      </c>
      <c r="C1063" s="9" t="s">
        <v>14</v>
      </c>
      <c r="D1063" s="10" t="s">
        <v>69</v>
      </c>
      <c r="E1063" s="9">
        <v>75.12</v>
      </c>
      <c r="F1063" s="9">
        <v>58.18</v>
      </c>
      <c r="G1063" s="9" t="s">
        <v>70</v>
      </c>
      <c r="H1063" s="9" t="s">
        <v>20</v>
      </c>
      <c r="I1063" s="9" t="s">
        <v>18</v>
      </c>
      <c r="J1063" s="9">
        <v>25669</v>
      </c>
      <c r="K1063" s="11">
        <v>33142.92</v>
      </c>
      <c r="L1063" s="9">
        <v>1928255.28</v>
      </c>
    </row>
    <row r="1064" s="5" customFormat="1" spans="1:12">
      <c r="A1064" s="9">
        <v>1062</v>
      </c>
      <c r="B1064" s="9" t="s">
        <v>54</v>
      </c>
      <c r="C1064" s="9" t="s">
        <v>14</v>
      </c>
      <c r="D1064" s="10" t="s">
        <v>71</v>
      </c>
      <c r="E1064" s="9">
        <v>106.89</v>
      </c>
      <c r="F1064" s="9">
        <v>82.78</v>
      </c>
      <c r="G1064" s="9" t="s">
        <v>67</v>
      </c>
      <c r="H1064" s="9" t="s">
        <v>17</v>
      </c>
      <c r="I1064" s="9" t="s">
        <v>18</v>
      </c>
      <c r="J1064" s="9">
        <v>26169</v>
      </c>
      <c r="K1064" s="11">
        <v>33790.82</v>
      </c>
      <c r="L1064" s="9">
        <v>2797204.41</v>
      </c>
    </row>
    <row r="1065" s="5" customFormat="1" spans="1:12">
      <c r="A1065" s="9">
        <v>1063</v>
      </c>
      <c r="B1065" s="9" t="s">
        <v>54</v>
      </c>
      <c r="C1065" s="9" t="s">
        <v>14</v>
      </c>
      <c r="D1065" s="10" t="s">
        <v>72</v>
      </c>
      <c r="E1065" s="9">
        <v>64.57</v>
      </c>
      <c r="F1065" s="9">
        <v>50.01</v>
      </c>
      <c r="G1065" s="9" t="s">
        <v>56</v>
      </c>
      <c r="H1065" s="9" t="s">
        <v>32</v>
      </c>
      <c r="I1065" s="9" t="s">
        <v>57</v>
      </c>
      <c r="J1065" s="9">
        <v>25569</v>
      </c>
      <c r="K1065" s="11">
        <v>33013.2</v>
      </c>
      <c r="L1065" s="9">
        <v>1650990.33</v>
      </c>
    </row>
    <row r="1066" s="5" customFormat="1" spans="1:12">
      <c r="A1066" s="9">
        <v>1064</v>
      </c>
      <c r="B1066" s="9" t="s">
        <v>54</v>
      </c>
      <c r="C1066" s="9" t="s">
        <v>14</v>
      </c>
      <c r="D1066" s="10" t="s">
        <v>73</v>
      </c>
      <c r="E1066" s="9">
        <v>75.12</v>
      </c>
      <c r="F1066" s="9">
        <v>58.18</v>
      </c>
      <c r="G1066" s="9" t="s">
        <v>70</v>
      </c>
      <c r="H1066" s="9" t="s">
        <v>20</v>
      </c>
      <c r="I1066" s="9" t="s">
        <v>18</v>
      </c>
      <c r="J1066" s="9">
        <v>25669</v>
      </c>
      <c r="K1066" s="11">
        <v>33142.92</v>
      </c>
      <c r="L1066" s="9">
        <v>1928255.28</v>
      </c>
    </row>
    <row r="1067" s="5" customFormat="1" spans="1:12">
      <c r="A1067" s="9">
        <v>1065</v>
      </c>
      <c r="B1067" s="9" t="s">
        <v>54</v>
      </c>
      <c r="C1067" s="9" t="s">
        <v>14</v>
      </c>
      <c r="D1067" s="10" t="s">
        <v>74</v>
      </c>
      <c r="E1067" s="9">
        <v>64.57</v>
      </c>
      <c r="F1067" s="9">
        <v>50.01</v>
      </c>
      <c r="G1067" s="9" t="s">
        <v>56</v>
      </c>
      <c r="H1067" s="9" t="s">
        <v>32</v>
      </c>
      <c r="I1067" s="9" t="s">
        <v>57</v>
      </c>
      <c r="J1067" s="9">
        <v>25569</v>
      </c>
      <c r="K1067" s="11">
        <v>33013.2</v>
      </c>
      <c r="L1067" s="9">
        <v>1650990.33</v>
      </c>
    </row>
    <row r="1068" s="5" customFormat="1" spans="1:12">
      <c r="A1068" s="9">
        <v>1066</v>
      </c>
      <c r="B1068" s="9" t="s">
        <v>54</v>
      </c>
      <c r="C1068" s="9" t="s">
        <v>14</v>
      </c>
      <c r="D1068" s="10" t="s">
        <v>75</v>
      </c>
      <c r="E1068" s="9">
        <v>64.57</v>
      </c>
      <c r="F1068" s="9">
        <v>50.01</v>
      </c>
      <c r="G1068" s="9" t="s">
        <v>56</v>
      </c>
      <c r="H1068" s="9" t="s">
        <v>32</v>
      </c>
      <c r="I1068" s="9" t="s">
        <v>57</v>
      </c>
      <c r="J1068" s="9">
        <v>25569</v>
      </c>
      <c r="K1068" s="11">
        <v>33013.2</v>
      </c>
      <c r="L1068" s="9">
        <v>1650990.33</v>
      </c>
    </row>
    <row r="1069" s="5" customFormat="1" spans="1:12">
      <c r="A1069" s="9">
        <v>1067</v>
      </c>
      <c r="B1069" s="9" t="s">
        <v>54</v>
      </c>
      <c r="C1069" s="9" t="s">
        <v>14</v>
      </c>
      <c r="D1069" s="10" t="s">
        <v>76</v>
      </c>
      <c r="E1069" s="9">
        <v>64.57</v>
      </c>
      <c r="F1069" s="9">
        <v>50.01</v>
      </c>
      <c r="G1069" s="9" t="s">
        <v>56</v>
      </c>
      <c r="H1069" s="9" t="s">
        <v>32</v>
      </c>
      <c r="I1069" s="9" t="s">
        <v>57</v>
      </c>
      <c r="J1069" s="9">
        <v>24909</v>
      </c>
      <c r="K1069" s="11">
        <v>32161.05</v>
      </c>
      <c r="L1069" s="9">
        <v>1608374.13</v>
      </c>
    </row>
    <row r="1070" s="5" customFormat="1" spans="1:12">
      <c r="A1070" s="9">
        <v>1068</v>
      </c>
      <c r="B1070" s="9" t="s">
        <v>54</v>
      </c>
      <c r="C1070" s="9" t="s">
        <v>22</v>
      </c>
      <c r="D1070" s="10" t="s">
        <v>55</v>
      </c>
      <c r="E1070" s="9">
        <v>65.03</v>
      </c>
      <c r="F1070" s="9">
        <v>50.36</v>
      </c>
      <c r="G1070" s="9" t="s">
        <v>77</v>
      </c>
      <c r="H1070" s="9" t="s">
        <v>32</v>
      </c>
      <c r="I1070" s="9" t="s">
        <v>57</v>
      </c>
      <c r="J1070" s="9">
        <v>24909</v>
      </c>
      <c r="K1070" s="11">
        <v>32165.06</v>
      </c>
      <c r="L1070" s="9">
        <v>1619832.27</v>
      </c>
    </row>
    <row r="1071" s="5" customFormat="1" spans="1:12">
      <c r="A1071" s="9">
        <v>1069</v>
      </c>
      <c r="B1071" s="9" t="s">
        <v>54</v>
      </c>
      <c r="C1071" s="9" t="s">
        <v>22</v>
      </c>
      <c r="D1071" s="10" t="s">
        <v>58</v>
      </c>
      <c r="E1071" s="9">
        <v>64.57</v>
      </c>
      <c r="F1071" s="9">
        <v>50.01</v>
      </c>
      <c r="G1071" s="9" t="s">
        <v>77</v>
      </c>
      <c r="H1071" s="9" t="s">
        <v>32</v>
      </c>
      <c r="I1071" s="9" t="s">
        <v>57</v>
      </c>
      <c r="J1071" s="9">
        <v>24909</v>
      </c>
      <c r="K1071" s="11">
        <v>32161.05</v>
      </c>
      <c r="L1071" s="9">
        <v>1608374.13</v>
      </c>
    </row>
    <row r="1072" s="5" customFormat="1" spans="1:12">
      <c r="A1072" s="9">
        <v>1070</v>
      </c>
      <c r="B1072" s="9" t="s">
        <v>54</v>
      </c>
      <c r="C1072" s="9" t="s">
        <v>22</v>
      </c>
      <c r="D1072" s="10" t="s">
        <v>59</v>
      </c>
      <c r="E1072" s="9">
        <v>64.57</v>
      </c>
      <c r="F1072" s="9">
        <v>50.01</v>
      </c>
      <c r="G1072" s="9" t="s">
        <v>77</v>
      </c>
      <c r="H1072" s="9" t="s">
        <v>32</v>
      </c>
      <c r="I1072" s="9" t="s">
        <v>57</v>
      </c>
      <c r="J1072" s="9">
        <v>25019</v>
      </c>
      <c r="K1072" s="11">
        <v>32303.08</v>
      </c>
      <c r="L1072" s="9">
        <v>1615476.83</v>
      </c>
    </row>
    <row r="1073" s="5" customFormat="1" spans="1:12">
      <c r="A1073" s="9">
        <v>1071</v>
      </c>
      <c r="B1073" s="9" t="s">
        <v>54</v>
      </c>
      <c r="C1073" s="9" t="s">
        <v>22</v>
      </c>
      <c r="D1073" s="10" t="s">
        <v>60</v>
      </c>
      <c r="E1073" s="9">
        <v>64.57</v>
      </c>
      <c r="F1073" s="9">
        <v>50.01</v>
      </c>
      <c r="G1073" s="9" t="s">
        <v>77</v>
      </c>
      <c r="H1073" s="9" t="s">
        <v>32</v>
      </c>
      <c r="I1073" s="9" t="s">
        <v>57</v>
      </c>
      <c r="J1073" s="9">
        <v>25129</v>
      </c>
      <c r="K1073" s="11">
        <v>32445.1</v>
      </c>
      <c r="L1073" s="9">
        <v>1622579.53</v>
      </c>
    </row>
    <row r="1074" s="5" customFormat="1" spans="1:12">
      <c r="A1074" s="9">
        <v>1072</v>
      </c>
      <c r="B1074" s="9" t="s">
        <v>54</v>
      </c>
      <c r="C1074" s="9" t="s">
        <v>22</v>
      </c>
      <c r="D1074" s="10" t="s">
        <v>61</v>
      </c>
      <c r="E1074" s="9">
        <v>64.57</v>
      </c>
      <c r="F1074" s="9">
        <v>50.01</v>
      </c>
      <c r="G1074" s="9" t="s">
        <v>77</v>
      </c>
      <c r="H1074" s="9" t="s">
        <v>32</v>
      </c>
      <c r="I1074" s="9" t="s">
        <v>57</v>
      </c>
      <c r="J1074" s="9">
        <v>25349</v>
      </c>
      <c r="K1074" s="11">
        <v>32729.15</v>
      </c>
      <c r="L1074" s="9">
        <v>1636784.93</v>
      </c>
    </row>
    <row r="1075" s="5" customFormat="1" spans="1:12">
      <c r="A1075" s="9">
        <v>1073</v>
      </c>
      <c r="B1075" s="9" t="s">
        <v>54</v>
      </c>
      <c r="C1075" s="9" t="s">
        <v>22</v>
      </c>
      <c r="D1075" s="10" t="s">
        <v>62</v>
      </c>
      <c r="E1075" s="9">
        <v>64.57</v>
      </c>
      <c r="F1075" s="9">
        <v>50.01</v>
      </c>
      <c r="G1075" s="9" t="s">
        <v>77</v>
      </c>
      <c r="H1075" s="9" t="s">
        <v>32</v>
      </c>
      <c r="I1075" s="9" t="s">
        <v>57</v>
      </c>
      <c r="J1075" s="9">
        <v>25349</v>
      </c>
      <c r="K1075" s="11">
        <v>32729.15</v>
      </c>
      <c r="L1075" s="9">
        <v>1636784.93</v>
      </c>
    </row>
    <row r="1076" s="5" customFormat="1" spans="1:12">
      <c r="A1076" s="9">
        <v>1074</v>
      </c>
      <c r="B1076" s="9" t="s">
        <v>54</v>
      </c>
      <c r="C1076" s="9" t="s">
        <v>22</v>
      </c>
      <c r="D1076" s="10" t="s">
        <v>63</v>
      </c>
      <c r="E1076" s="9">
        <v>64.57</v>
      </c>
      <c r="F1076" s="9">
        <v>50.01</v>
      </c>
      <c r="G1076" s="9" t="s">
        <v>77</v>
      </c>
      <c r="H1076" s="9" t="s">
        <v>32</v>
      </c>
      <c r="I1076" s="9" t="s">
        <v>57</v>
      </c>
      <c r="J1076" s="9">
        <v>25349</v>
      </c>
      <c r="K1076" s="11">
        <v>32729.15</v>
      </c>
      <c r="L1076" s="9">
        <v>1636784.93</v>
      </c>
    </row>
    <row r="1077" s="5" customFormat="1" spans="1:12">
      <c r="A1077" s="9">
        <v>1075</v>
      </c>
      <c r="B1077" s="9" t="s">
        <v>54</v>
      </c>
      <c r="C1077" s="9" t="s">
        <v>22</v>
      </c>
      <c r="D1077" s="10" t="s">
        <v>64</v>
      </c>
      <c r="E1077" s="9">
        <v>64.57</v>
      </c>
      <c r="F1077" s="9">
        <v>50.01</v>
      </c>
      <c r="G1077" s="9" t="s">
        <v>77</v>
      </c>
      <c r="H1077" s="9" t="s">
        <v>32</v>
      </c>
      <c r="I1077" s="9" t="s">
        <v>57</v>
      </c>
      <c r="J1077" s="9">
        <v>25349</v>
      </c>
      <c r="K1077" s="11">
        <v>32729.15</v>
      </c>
      <c r="L1077" s="9">
        <v>1636784.93</v>
      </c>
    </row>
    <row r="1078" s="5" customFormat="1" spans="1:12">
      <c r="A1078" s="9">
        <v>1076</v>
      </c>
      <c r="B1078" s="9" t="s">
        <v>54</v>
      </c>
      <c r="C1078" s="9" t="s">
        <v>22</v>
      </c>
      <c r="D1078" s="10" t="s">
        <v>65</v>
      </c>
      <c r="E1078" s="9">
        <v>64.57</v>
      </c>
      <c r="F1078" s="9">
        <v>50.01</v>
      </c>
      <c r="G1078" s="9" t="s">
        <v>77</v>
      </c>
      <c r="H1078" s="9" t="s">
        <v>32</v>
      </c>
      <c r="I1078" s="9" t="s">
        <v>57</v>
      </c>
      <c r="J1078" s="9">
        <v>25569</v>
      </c>
      <c r="K1078" s="11">
        <v>33013.2</v>
      </c>
      <c r="L1078" s="9">
        <v>1650990.33</v>
      </c>
    </row>
    <row r="1079" s="5" customFormat="1" spans="1:12">
      <c r="A1079" s="9">
        <v>1077</v>
      </c>
      <c r="B1079" s="9" t="s">
        <v>54</v>
      </c>
      <c r="C1079" s="9" t="s">
        <v>22</v>
      </c>
      <c r="D1079" s="10" t="s">
        <v>68</v>
      </c>
      <c r="E1079" s="9">
        <v>64.57</v>
      </c>
      <c r="F1079" s="9">
        <v>50.01</v>
      </c>
      <c r="G1079" s="9" t="s">
        <v>77</v>
      </c>
      <c r="H1079" s="9" t="s">
        <v>32</v>
      </c>
      <c r="I1079" s="9" t="s">
        <v>57</v>
      </c>
      <c r="J1079" s="9">
        <v>25569</v>
      </c>
      <c r="K1079" s="11">
        <v>33013.2</v>
      </c>
      <c r="L1079" s="9">
        <v>1650990.33</v>
      </c>
    </row>
    <row r="1080" s="5" customFormat="1" spans="1:12">
      <c r="A1080" s="9">
        <v>1078</v>
      </c>
      <c r="B1080" s="9" t="s">
        <v>54</v>
      </c>
      <c r="C1080" s="9" t="s">
        <v>22</v>
      </c>
      <c r="D1080" s="10" t="s">
        <v>72</v>
      </c>
      <c r="E1080" s="9">
        <v>64.57</v>
      </c>
      <c r="F1080" s="9">
        <v>50.01</v>
      </c>
      <c r="G1080" s="9" t="s">
        <v>77</v>
      </c>
      <c r="H1080" s="9" t="s">
        <v>32</v>
      </c>
      <c r="I1080" s="9" t="s">
        <v>57</v>
      </c>
      <c r="J1080" s="9">
        <v>25569</v>
      </c>
      <c r="K1080" s="11">
        <v>33013.2</v>
      </c>
      <c r="L1080" s="9">
        <v>1650990.33</v>
      </c>
    </row>
    <row r="1081" s="5" customFormat="1" spans="1:12">
      <c r="A1081" s="9">
        <v>1079</v>
      </c>
      <c r="B1081" s="9" t="s">
        <v>54</v>
      </c>
      <c r="C1081" s="9" t="s">
        <v>22</v>
      </c>
      <c r="D1081" s="10" t="s">
        <v>74</v>
      </c>
      <c r="E1081" s="9">
        <v>64.57</v>
      </c>
      <c r="F1081" s="9">
        <v>50.01</v>
      </c>
      <c r="G1081" s="9" t="s">
        <v>77</v>
      </c>
      <c r="H1081" s="9" t="s">
        <v>32</v>
      </c>
      <c r="I1081" s="9" t="s">
        <v>57</v>
      </c>
      <c r="J1081" s="9">
        <v>25569</v>
      </c>
      <c r="K1081" s="11">
        <v>33013.2</v>
      </c>
      <c r="L1081" s="9">
        <v>1650990.33</v>
      </c>
    </row>
    <row r="1082" s="5" customFormat="1" spans="1:12">
      <c r="A1082" s="9">
        <v>1080</v>
      </c>
      <c r="B1082" s="9" t="s">
        <v>54</v>
      </c>
      <c r="C1082" s="9" t="s">
        <v>22</v>
      </c>
      <c r="D1082" s="10" t="s">
        <v>75</v>
      </c>
      <c r="E1082" s="9">
        <v>64.57</v>
      </c>
      <c r="F1082" s="9">
        <v>50.01</v>
      </c>
      <c r="G1082" s="9" t="s">
        <v>77</v>
      </c>
      <c r="H1082" s="9" t="s">
        <v>32</v>
      </c>
      <c r="I1082" s="9" t="s">
        <v>57</v>
      </c>
      <c r="J1082" s="9">
        <v>25569</v>
      </c>
      <c r="K1082" s="11">
        <v>33013.2</v>
      </c>
      <c r="L1082" s="9">
        <v>1650990.33</v>
      </c>
    </row>
    <row r="1083" s="5" customFormat="1" spans="1:12">
      <c r="A1083" s="9">
        <v>1081</v>
      </c>
      <c r="B1083" s="9" t="s">
        <v>54</v>
      </c>
      <c r="C1083" s="9" t="s">
        <v>22</v>
      </c>
      <c r="D1083" s="10" t="s">
        <v>76</v>
      </c>
      <c r="E1083" s="9">
        <v>64.57</v>
      </c>
      <c r="F1083" s="9">
        <v>50.01</v>
      </c>
      <c r="G1083" s="9" t="s">
        <v>77</v>
      </c>
      <c r="H1083" s="9" t="s">
        <v>32</v>
      </c>
      <c r="I1083" s="9" t="s">
        <v>57</v>
      </c>
      <c r="J1083" s="9">
        <v>24909</v>
      </c>
      <c r="K1083" s="11">
        <v>32161.05</v>
      </c>
      <c r="L1083" s="9">
        <v>1608374.13</v>
      </c>
    </row>
    <row r="1084" s="5" customFormat="1" spans="1:12">
      <c r="A1084" s="9">
        <v>1082</v>
      </c>
      <c r="B1084" s="9" t="s">
        <v>78</v>
      </c>
      <c r="C1084" s="9" t="s">
        <v>14</v>
      </c>
      <c r="D1084" s="10" t="s">
        <v>79</v>
      </c>
      <c r="E1084" s="11">
        <v>75.56</v>
      </c>
      <c r="F1084" s="11">
        <v>58.51</v>
      </c>
      <c r="G1084" s="9" t="s">
        <v>70</v>
      </c>
      <c r="H1084" s="9" t="s">
        <v>20</v>
      </c>
      <c r="I1084" s="9" t="s">
        <v>18</v>
      </c>
      <c r="J1084" s="9">
        <v>24449</v>
      </c>
      <c r="K1084" s="11">
        <v>31573.52</v>
      </c>
      <c r="L1084" s="9">
        <v>1847366.44</v>
      </c>
    </row>
    <row r="1085" s="5" customFormat="1" spans="1:12">
      <c r="A1085" s="9">
        <v>1083</v>
      </c>
      <c r="B1085" s="9" t="s">
        <v>78</v>
      </c>
      <c r="C1085" s="9" t="s">
        <v>14</v>
      </c>
      <c r="D1085" s="10" t="s">
        <v>55</v>
      </c>
      <c r="E1085" s="11">
        <v>65.01</v>
      </c>
      <c r="F1085" s="11">
        <v>50.36</v>
      </c>
      <c r="G1085" s="9" t="s">
        <v>56</v>
      </c>
      <c r="H1085" s="9" t="s">
        <v>32</v>
      </c>
      <c r="I1085" s="9" t="s">
        <v>57</v>
      </c>
      <c r="J1085" s="9">
        <v>24909</v>
      </c>
      <c r="K1085" s="11">
        <v>32155.16</v>
      </c>
      <c r="L1085" s="9">
        <v>1619334.09</v>
      </c>
    </row>
    <row r="1086" s="5" customFormat="1" spans="1:12">
      <c r="A1086" s="9">
        <v>1084</v>
      </c>
      <c r="B1086" s="9" t="s">
        <v>78</v>
      </c>
      <c r="C1086" s="9" t="s">
        <v>14</v>
      </c>
      <c r="D1086" s="10" t="s">
        <v>80</v>
      </c>
      <c r="E1086" s="11">
        <v>75.67</v>
      </c>
      <c r="F1086" s="11">
        <v>58.62</v>
      </c>
      <c r="G1086" s="9" t="s">
        <v>70</v>
      </c>
      <c r="H1086" s="9" t="s">
        <v>20</v>
      </c>
      <c r="I1086" s="9" t="s">
        <v>18</v>
      </c>
      <c r="J1086" s="9">
        <v>25009</v>
      </c>
      <c r="K1086" s="11">
        <v>32283.03</v>
      </c>
      <c r="L1086" s="9">
        <v>1892431.03</v>
      </c>
    </row>
    <row r="1087" s="5" customFormat="1" spans="1:12">
      <c r="A1087" s="9">
        <v>1085</v>
      </c>
      <c r="B1087" s="9" t="s">
        <v>78</v>
      </c>
      <c r="C1087" s="9" t="s">
        <v>14</v>
      </c>
      <c r="D1087" s="10" t="s">
        <v>58</v>
      </c>
      <c r="E1087" s="11">
        <v>64.56</v>
      </c>
      <c r="F1087" s="11">
        <v>50.01</v>
      </c>
      <c r="G1087" s="9" t="s">
        <v>56</v>
      </c>
      <c r="H1087" s="9" t="s">
        <v>32</v>
      </c>
      <c r="I1087" s="9" t="s">
        <v>57</v>
      </c>
      <c r="J1087" s="9">
        <v>24909</v>
      </c>
      <c r="K1087" s="11">
        <v>32156.07</v>
      </c>
      <c r="L1087" s="9">
        <v>1608125.04</v>
      </c>
    </row>
    <row r="1088" s="5" customFormat="1" spans="1:12">
      <c r="A1088" s="9">
        <v>1086</v>
      </c>
      <c r="B1088" s="9" t="s">
        <v>78</v>
      </c>
      <c r="C1088" s="9" t="s">
        <v>14</v>
      </c>
      <c r="D1088" s="10" t="s">
        <v>81</v>
      </c>
      <c r="E1088" s="11">
        <v>75.11</v>
      </c>
      <c r="F1088" s="11">
        <v>58.18</v>
      </c>
      <c r="G1088" s="9" t="s">
        <v>70</v>
      </c>
      <c r="H1088" s="9" t="s">
        <v>20</v>
      </c>
      <c r="I1088" s="9" t="s">
        <v>18</v>
      </c>
      <c r="J1088" s="9">
        <v>25009</v>
      </c>
      <c r="K1088" s="11">
        <v>32286.46</v>
      </c>
      <c r="L1088" s="9">
        <v>1878425.99</v>
      </c>
    </row>
    <row r="1089" s="5" customFormat="1" spans="1:12">
      <c r="A1089" s="9">
        <v>1087</v>
      </c>
      <c r="B1089" s="9" t="s">
        <v>78</v>
      </c>
      <c r="C1089" s="9" t="s">
        <v>14</v>
      </c>
      <c r="D1089" s="10" t="s">
        <v>59</v>
      </c>
      <c r="E1089" s="11">
        <v>64.56</v>
      </c>
      <c r="F1089" s="11">
        <v>50.01</v>
      </c>
      <c r="G1089" s="9" t="s">
        <v>56</v>
      </c>
      <c r="H1089" s="9" t="s">
        <v>32</v>
      </c>
      <c r="I1089" s="9" t="s">
        <v>57</v>
      </c>
      <c r="J1089" s="9">
        <v>25019</v>
      </c>
      <c r="K1089" s="11">
        <v>32298.07</v>
      </c>
      <c r="L1089" s="9">
        <v>1615226.64</v>
      </c>
    </row>
    <row r="1090" s="5" customFormat="1" spans="1:12">
      <c r="A1090" s="9">
        <v>1088</v>
      </c>
      <c r="B1090" s="9" t="s">
        <v>78</v>
      </c>
      <c r="C1090" s="9" t="s">
        <v>14</v>
      </c>
      <c r="D1090" s="10" t="s">
        <v>82</v>
      </c>
      <c r="E1090" s="11">
        <v>75.11</v>
      </c>
      <c r="F1090" s="11">
        <v>58.18</v>
      </c>
      <c r="G1090" s="9" t="s">
        <v>70</v>
      </c>
      <c r="H1090" s="9" t="s">
        <v>20</v>
      </c>
      <c r="I1090" s="9" t="s">
        <v>18</v>
      </c>
      <c r="J1090" s="9">
        <v>25119</v>
      </c>
      <c r="K1090" s="11">
        <v>32428.46</v>
      </c>
      <c r="L1090" s="9">
        <v>1886688.09</v>
      </c>
    </row>
    <row r="1091" s="5" customFormat="1" spans="1:12">
      <c r="A1091" s="9">
        <v>1089</v>
      </c>
      <c r="B1091" s="9" t="s">
        <v>78</v>
      </c>
      <c r="C1091" s="9" t="s">
        <v>14</v>
      </c>
      <c r="D1091" s="10" t="s">
        <v>60</v>
      </c>
      <c r="E1091" s="11">
        <v>64.56</v>
      </c>
      <c r="F1091" s="11">
        <v>50.01</v>
      </c>
      <c r="G1091" s="9" t="s">
        <v>56</v>
      </c>
      <c r="H1091" s="9" t="s">
        <v>32</v>
      </c>
      <c r="I1091" s="9" t="s">
        <v>57</v>
      </c>
      <c r="J1091" s="9">
        <v>25129</v>
      </c>
      <c r="K1091" s="11">
        <v>32440.08</v>
      </c>
      <c r="L1091" s="9">
        <v>1622328.24</v>
      </c>
    </row>
    <row r="1092" s="5" customFormat="1" spans="1:12">
      <c r="A1092" s="9">
        <v>1090</v>
      </c>
      <c r="B1092" s="9" t="s">
        <v>78</v>
      </c>
      <c r="C1092" s="9" t="s">
        <v>14</v>
      </c>
      <c r="D1092" s="10" t="s">
        <v>83</v>
      </c>
      <c r="E1092" s="11">
        <v>75.11</v>
      </c>
      <c r="F1092" s="11">
        <v>58.18</v>
      </c>
      <c r="G1092" s="9" t="s">
        <v>70</v>
      </c>
      <c r="H1092" s="9" t="s">
        <v>20</v>
      </c>
      <c r="I1092" s="9" t="s">
        <v>18</v>
      </c>
      <c r="J1092" s="9">
        <v>25229</v>
      </c>
      <c r="K1092" s="11">
        <v>32570.47</v>
      </c>
      <c r="L1092" s="9">
        <v>1894950.19</v>
      </c>
    </row>
    <row r="1093" s="5" customFormat="1" spans="1:12">
      <c r="A1093" s="9">
        <v>1091</v>
      </c>
      <c r="B1093" s="9" t="s">
        <v>78</v>
      </c>
      <c r="C1093" s="9" t="s">
        <v>14</v>
      </c>
      <c r="D1093" s="10" t="s">
        <v>61</v>
      </c>
      <c r="E1093" s="11">
        <v>64.56</v>
      </c>
      <c r="F1093" s="11">
        <v>50.01</v>
      </c>
      <c r="G1093" s="9" t="s">
        <v>56</v>
      </c>
      <c r="H1093" s="9" t="s">
        <v>32</v>
      </c>
      <c r="I1093" s="9" t="s">
        <v>57</v>
      </c>
      <c r="J1093" s="9">
        <v>25349</v>
      </c>
      <c r="K1093" s="11">
        <v>32724.08</v>
      </c>
      <c r="L1093" s="9">
        <v>1636531.44</v>
      </c>
    </row>
    <row r="1094" s="5" customFormat="1" spans="1:12">
      <c r="A1094" s="9">
        <v>1092</v>
      </c>
      <c r="B1094" s="9" t="s">
        <v>78</v>
      </c>
      <c r="C1094" s="9" t="s">
        <v>14</v>
      </c>
      <c r="D1094" s="10" t="s">
        <v>84</v>
      </c>
      <c r="E1094" s="11">
        <v>75.11</v>
      </c>
      <c r="F1094" s="11">
        <v>58.18</v>
      </c>
      <c r="G1094" s="9" t="s">
        <v>70</v>
      </c>
      <c r="H1094" s="9" t="s">
        <v>20</v>
      </c>
      <c r="I1094" s="9" t="s">
        <v>18</v>
      </c>
      <c r="J1094" s="9">
        <v>25449</v>
      </c>
      <c r="K1094" s="11">
        <v>32854.49</v>
      </c>
      <c r="L1094" s="9">
        <v>1911474.39</v>
      </c>
    </row>
    <row r="1095" s="5" customFormat="1" spans="1:12">
      <c r="A1095" s="9">
        <v>1093</v>
      </c>
      <c r="B1095" s="9" t="s">
        <v>78</v>
      </c>
      <c r="C1095" s="9" t="s">
        <v>14</v>
      </c>
      <c r="D1095" s="10" t="s">
        <v>62</v>
      </c>
      <c r="E1095" s="11">
        <v>64.56</v>
      </c>
      <c r="F1095" s="11">
        <v>50.01</v>
      </c>
      <c r="G1095" s="9" t="s">
        <v>56</v>
      </c>
      <c r="H1095" s="9" t="s">
        <v>32</v>
      </c>
      <c r="I1095" s="9" t="s">
        <v>57</v>
      </c>
      <c r="J1095" s="9">
        <v>25349</v>
      </c>
      <c r="K1095" s="11">
        <v>32724.08</v>
      </c>
      <c r="L1095" s="9">
        <v>1636531.44</v>
      </c>
    </row>
    <row r="1096" s="5" customFormat="1" spans="1:12">
      <c r="A1096" s="9">
        <v>1094</v>
      </c>
      <c r="B1096" s="9" t="s">
        <v>78</v>
      </c>
      <c r="C1096" s="9" t="s">
        <v>14</v>
      </c>
      <c r="D1096" s="10" t="s">
        <v>85</v>
      </c>
      <c r="E1096" s="11">
        <v>75.11</v>
      </c>
      <c r="F1096" s="11">
        <v>58.18</v>
      </c>
      <c r="G1096" s="9" t="s">
        <v>70</v>
      </c>
      <c r="H1096" s="9" t="s">
        <v>20</v>
      </c>
      <c r="I1096" s="9" t="s">
        <v>18</v>
      </c>
      <c r="J1096" s="9">
        <v>25449</v>
      </c>
      <c r="K1096" s="11">
        <v>32854.49</v>
      </c>
      <c r="L1096" s="9">
        <v>1911474.39</v>
      </c>
    </row>
    <row r="1097" s="5" customFormat="1" spans="1:12">
      <c r="A1097" s="9">
        <v>1095</v>
      </c>
      <c r="B1097" s="9" t="s">
        <v>78</v>
      </c>
      <c r="C1097" s="9" t="s">
        <v>14</v>
      </c>
      <c r="D1097" s="10" t="s">
        <v>63</v>
      </c>
      <c r="E1097" s="11">
        <v>64.56</v>
      </c>
      <c r="F1097" s="11">
        <v>50.01</v>
      </c>
      <c r="G1097" s="9" t="s">
        <v>56</v>
      </c>
      <c r="H1097" s="9" t="s">
        <v>32</v>
      </c>
      <c r="I1097" s="9" t="s">
        <v>57</v>
      </c>
      <c r="J1097" s="9">
        <v>25349</v>
      </c>
      <c r="K1097" s="11">
        <v>32724.08</v>
      </c>
      <c r="L1097" s="9">
        <v>1636531.44</v>
      </c>
    </row>
    <row r="1098" s="5" customFormat="1" spans="1:12">
      <c r="A1098" s="9">
        <v>1096</v>
      </c>
      <c r="B1098" s="9" t="s">
        <v>78</v>
      </c>
      <c r="C1098" s="9" t="s">
        <v>14</v>
      </c>
      <c r="D1098" s="10" t="s">
        <v>86</v>
      </c>
      <c r="E1098" s="11">
        <v>75.11</v>
      </c>
      <c r="F1098" s="11">
        <v>58.18</v>
      </c>
      <c r="G1098" s="9" t="s">
        <v>70</v>
      </c>
      <c r="H1098" s="9" t="s">
        <v>20</v>
      </c>
      <c r="I1098" s="9" t="s">
        <v>18</v>
      </c>
      <c r="J1098" s="9">
        <v>25449</v>
      </c>
      <c r="K1098" s="11">
        <v>32854.49</v>
      </c>
      <c r="L1098" s="9">
        <v>1911474.39</v>
      </c>
    </row>
    <row r="1099" s="5" customFormat="1" spans="1:12">
      <c r="A1099" s="9">
        <v>1097</v>
      </c>
      <c r="B1099" s="9" t="s">
        <v>78</v>
      </c>
      <c r="C1099" s="9" t="s">
        <v>14</v>
      </c>
      <c r="D1099" s="10" t="s">
        <v>64</v>
      </c>
      <c r="E1099" s="11">
        <v>64.56</v>
      </c>
      <c r="F1099" s="11">
        <v>50.01</v>
      </c>
      <c r="G1099" s="9" t="s">
        <v>56</v>
      </c>
      <c r="H1099" s="9" t="s">
        <v>32</v>
      </c>
      <c r="I1099" s="9" t="s">
        <v>57</v>
      </c>
      <c r="J1099" s="9">
        <v>25349</v>
      </c>
      <c r="K1099" s="11">
        <v>32724.08</v>
      </c>
      <c r="L1099" s="9">
        <v>1636531.44</v>
      </c>
    </row>
    <row r="1100" s="5" customFormat="1" spans="1:12">
      <c r="A1100" s="9">
        <v>1098</v>
      </c>
      <c r="B1100" s="9" t="s">
        <v>78</v>
      </c>
      <c r="C1100" s="9" t="s">
        <v>14</v>
      </c>
      <c r="D1100" s="10" t="s">
        <v>87</v>
      </c>
      <c r="E1100" s="11">
        <v>75.11</v>
      </c>
      <c r="F1100" s="11">
        <v>58.18</v>
      </c>
      <c r="G1100" s="9" t="s">
        <v>70</v>
      </c>
      <c r="H1100" s="9" t="s">
        <v>20</v>
      </c>
      <c r="I1100" s="9" t="s">
        <v>18</v>
      </c>
      <c r="J1100" s="9">
        <v>25449</v>
      </c>
      <c r="K1100" s="11">
        <v>32854.49</v>
      </c>
      <c r="L1100" s="9">
        <v>1911474.39</v>
      </c>
    </row>
    <row r="1101" s="5" customFormat="1" spans="1:12">
      <c r="A1101" s="9">
        <v>1099</v>
      </c>
      <c r="B1101" s="9" t="s">
        <v>78</v>
      </c>
      <c r="C1101" s="9" t="s">
        <v>14</v>
      </c>
      <c r="D1101" s="10" t="s">
        <v>65</v>
      </c>
      <c r="E1101" s="9">
        <v>64.56</v>
      </c>
      <c r="F1101" s="9">
        <v>50.01</v>
      </c>
      <c r="G1101" s="9" t="s">
        <v>56</v>
      </c>
      <c r="H1101" s="9" t="s">
        <v>32</v>
      </c>
      <c r="I1101" s="9" t="s">
        <v>57</v>
      </c>
      <c r="J1101" s="9">
        <v>25569</v>
      </c>
      <c r="K1101" s="11">
        <v>33008.09</v>
      </c>
      <c r="L1101" s="9">
        <v>1650734.64</v>
      </c>
    </row>
    <row r="1102" s="5" customFormat="1" spans="1:12">
      <c r="A1102" s="9">
        <v>1100</v>
      </c>
      <c r="B1102" s="9" t="s">
        <v>78</v>
      </c>
      <c r="C1102" s="9" t="s">
        <v>14</v>
      </c>
      <c r="D1102" s="10" t="s">
        <v>88</v>
      </c>
      <c r="E1102" s="11">
        <v>75.11</v>
      </c>
      <c r="F1102" s="9">
        <v>58.18</v>
      </c>
      <c r="G1102" s="9" t="s">
        <v>70</v>
      </c>
      <c r="H1102" s="9" t="s">
        <v>20</v>
      </c>
      <c r="I1102" s="9" t="s">
        <v>18</v>
      </c>
      <c r="J1102" s="9">
        <v>25669</v>
      </c>
      <c r="K1102" s="11">
        <v>33138.51</v>
      </c>
      <c r="L1102" s="9">
        <v>1927998.59</v>
      </c>
    </row>
    <row r="1103" s="5" customFormat="1" spans="1:12">
      <c r="A1103" s="9">
        <v>1101</v>
      </c>
      <c r="B1103" s="9" t="s">
        <v>78</v>
      </c>
      <c r="C1103" s="9" t="s">
        <v>14</v>
      </c>
      <c r="D1103" s="10" t="s">
        <v>68</v>
      </c>
      <c r="E1103" s="11">
        <v>64.56</v>
      </c>
      <c r="F1103" s="9">
        <v>50.01</v>
      </c>
      <c r="G1103" s="9" t="s">
        <v>56</v>
      </c>
      <c r="H1103" s="9" t="s">
        <v>32</v>
      </c>
      <c r="I1103" s="9" t="s">
        <v>57</v>
      </c>
      <c r="J1103" s="9">
        <v>25569</v>
      </c>
      <c r="K1103" s="11">
        <v>33008.09</v>
      </c>
      <c r="L1103" s="9">
        <v>1650734.64</v>
      </c>
    </row>
    <row r="1104" s="5" customFormat="1" spans="1:12">
      <c r="A1104" s="9">
        <v>1102</v>
      </c>
      <c r="B1104" s="9" t="s">
        <v>78</v>
      </c>
      <c r="C1104" s="9" t="s">
        <v>14</v>
      </c>
      <c r="D1104" s="10" t="s">
        <v>69</v>
      </c>
      <c r="E1104" s="11">
        <v>75.11</v>
      </c>
      <c r="F1104" s="9">
        <v>58.18</v>
      </c>
      <c r="G1104" s="9" t="s">
        <v>70</v>
      </c>
      <c r="H1104" s="9" t="s">
        <v>20</v>
      </c>
      <c r="I1104" s="9" t="s">
        <v>18</v>
      </c>
      <c r="J1104" s="9">
        <v>25669</v>
      </c>
      <c r="K1104" s="11">
        <v>33138.51</v>
      </c>
      <c r="L1104" s="9">
        <v>1927998.59</v>
      </c>
    </row>
    <row r="1105" s="5" customFormat="1" spans="1:12">
      <c r="A1105" s="9">
        <v>1103</v>
      </c>
      <c r="B1105" s="9" t="s">
        <v>78</v>
      </c>
      <c r="C1105" s="9" t="s">
        <v>14</v>
      </c>
      <c r="D1105" s="10" t="s">
        <v>72</v>
      </c>
      <c r="E1105" s="11">
        <v>64.56</v>
      </c>
      <c r="F1105" s="9">
        <v>50.01</v>
      </c>
      <c r="G1105" s="9" t="s">
        <v>56</v>
      </c>
      <c r="H1105" s="9" t="s">
        <v>32</v>
      </c>
      <c r="I1105" s="9" t="s">
        <v>57</v>
      </c>
      <c r="J1105" s="9">
        <v>25569</v>
      </c>
      <c r="K1105" s="11">
        <v>33008.09</v>
      </c>
      <c r="L1105" s="9">
        <v>1650734.64</v>
      </c>
    </row>
    <row r="1106" s="5" customFormat="1" spans="1:12">
      <c r="A1106" s="9">
        <v>1104</v>
      </c>
      <c r="B1106" s="9" t="s">
        <v>78</v>
      </c>
      <c r="C1106" s="9" t="s">
        <v>14</v>
      </c>
      <c r="D1106" s="10" t="s">
        <v>73</v>
      </c>
      <c r="E1106" s="11">
        <v>75.11</v>
      </c>
      <c r="F1106" s="9">
        <v>58.18</v>
      </c>
      <c r="G1106" s="9" t="s">
        <v>70</v>
      </c>
      <c r="H1106" s="9" t="s">
        <v>20</v>
      </c>
      <c r="I1106" s="9" t="s">
        <v>18</v>
      </c>
      <c r="J1106" s="9">
        <v>25669</v>
      </c>
      <c r="K1106" s="11">
        <v>33138.51</v>
      </c>
      <c r="L1106" s="9">
        <v>1927998.59</v>
      </c>
    </row>
    <row r="1107" s="5" customFormat="1" spans="1:12">
      <c r="A1107" s="9">
        <v>1105</v>
      </c>
      <c r="B1107" s="9" t="s">
        <v>78</v>
      </c>
      <c r="C1107" s="9" t="s">
        <v>14</v>
      </c>
      <c r="D1107" s="10" t="s">
        <v>74</v>
      </c>
      <c r="E1107" s="11">
        <v>64.56</v>
      </c>
      <c r="F1107" s="9">
        <v>50.01</v>
      </c>
      <c r="G1107" s="9" t="s">
        <v>56</v>
      </c>
      <c r="H1107" s="9" t="s">
        <v>32</v>
      </c>
      <c r="I1107" s="9" t="s">
        <v>57</v>
      </c>
      <c r="J1107" s="9">
        <v>25569</v>
      </c>
      <c r="K1107" s="11">
        <v>33008.09</v>
      </c>
      <c r="L1107" s="9">
        <v>1650734.64</v>
      </c>
    </row>
    <row r="1108" s="5" customFormat="1" spans="1:12">
      <c r="A1108" s="9">
        <v>1106</v>
      </c>
      <c r="B1108" s="9" t="s">
        <v>78</v>
      </c>
      <c r="C1108" s="9" t="s">
        <v>14</v>
      </c>
      <c r="D1108" s="10" t="s">
        <v>89</v>
      </c>
      <c r="E1108" s="11">
        <v>75.11</v>
      </c>
      <c r="F1108" s="9">
        <v>58.18</v>
      </c>
      <c r="G1108" s="9" t="s">
        <v>70</v>
      </c>
      <c r="H1108" s="9" t="s">
        <v>20</v>
      </c>
      <c r="I1108" s="9" t="s">
        <v>18</v>
      </c>
      <c r="J1108" s="9">
        <v>25669</v>
      </c>
      <c r="K1108" s="11">
        <v>33138.51</v>
      </c>
      <c r="L1108" s="9">
        <v>1927998.59</v>
      </c>
    </row>
    <row r="1109" s="5" customFormat="1" spans="1:12">
      <c r="A1109" s="9">
        <v>1107</v>
      </c>
      <c r="B1109" s="9" t="s">
        <v>78</v>
      </c>
      <c r="C1109" s="9" t="s">
        <v>14</v>
      </c>
      <c r="D1109" s="10" t="s">
        <v>75</v>
      </c>
      <c r="E1109" s="11">
        <v>64.56</v>
      </c>
      <c r="F1109" s="9">
        <v>50.01</v>
      </c>
      <c r="G1109" s="9" t="s">
        <v>56</v>
      </c>
      <c r="H1109" s="9" t="s">
        <v>32</v>
      </c>
      <c r="I1109" s="9" t="s">
        <v>57</v>
      </c>
      <c r="J1109" s="9">
        <v>25569</v>
      </c>
      <c r="K1109" s="11">
        <v>33008.09</v>
      </c>
      <c r="L1109" s="9">
        <v>1650734.64</v>
      </c>
    </row>
    <row r="1110" s="5" customFormat="1" spans="1:12">
      <c r="A1110" s="9">
        <v>1108</v>
      </c>
      <c r="B1110" s="9" t="s">
        <v>78</v>
      </c>
      <c r="C1110" s="9" t="s">
        <v>14</v>
      </c>
      <c r="D1110" s="10" t="s">
        <v>90</v>
      </c>
      <c r="E1110" s="11">
        <v>75.11</v>
      </c>
      <c r="F1110" s="9">
        <v>58.18</v>
      </c>
      <c r="G1110" s="9" t="s">
        <v>70</v>
      </c>
      <c r="H1110" s="9" t="s">
        <v>20</v>
      </c>
      <c r="I1110" s="9" t="s">
        <v>18</v>
      </c>
      <c r="J1110" s="9">
        <v>25669</v>
      </c>
      <c r="K1110" s="11">
        <v>33138.51</v>
      </c>
      <c r="L1110" s="9">
        <v>1927998.59</v>
      </c>
    </row>
    <row r="1111" s="5" customFormat="1" spans="1:12">
      <c r="A1111" s="9">
        <v>1109</v>
      </c>
      <c r="B1111" s="9" t="s">
        <v>78</v>
      </c>
      <c r="C1111" s="9" t="s">
        <v>14</v>
      </c>
      <c r="D1111" s="10" t="s">
        <v>76</v>
      </c>
      <c r="E1111" s="11">
        <v>64.56</v>
      </c>
      <c r="F1111" s="9">
        <v>50.01</v>
      </c>
      <c r="G1111" s="9" t="s">
        <v>56</v>
      </c>
      <c r="H1111" s="9" t="s">
        <v>32</v>
      </c>
      <c r="I1111" s="9" t="s">
        <v>57</v>
      </c>
      <c r="J1111" s="9">
        <v>24909</v>
      </c>
      <c r="K1111" s="11">
        <v>32156.07</v>
      </c>
      <c r="L1111" s="9">
        <v>1608125.04</v>
      </c>
    </row>
    <row r="1112" s="5" customFormat="1" spans="1:12">
      <c r="A1112" s="9">
        <v>1110</v>
      </c>
      <c r="B1112" s="9" t="s">
        <v>78</v>
      </c>
      <c r="C1112" s="9" t="s">
        <v>14</v>
      </c>
      <c r="D1112" s="10" t="s">
        <v>91</v>
      </c>
      <c r="E1112" s="11">
        <v>75.11</v>
      </c>
      <c r="F1112" s="9">
        <v>58.18</v>
      </c>
      <c r="G1112" s="9" t="s">
        <v>70</v>
      </c>
      <c r="H1112" s="9" t="s">
        <v>20</v>
      </c>
      <c r="I1112" s="9" t="s">
        <v>18</v>
      </c>
      <c r="J1112" s="9">
        <v>25009</v>
      </c>
      <c r="K1112" s="11">
        <v>32286.46</v>
      </c>
      <c r="L1112" s="9">
        <v>1878425.99</v>
      </c>
    </row>
    <row r="1113" s="5" customFormat="1" spans="1:12">
      <c r="A1113" s="9">
        <v>1111</v>
      </c>
      <c r="B1113" s="9" t="s">
        <v>78</v>
      </c>
      <c r="C1113" s="9" t="s">
        <v>22</v>
      </c>
      <c r="D1113" s="10" t="s">
        <v>92</v>
      </c>
      <c r="E1113" s="11">
        <v>75.56</v>
      </c>
      <c r="F1113" s="9">
        <v>58.51</v>
      </c>
      <c r="G1113" s="9" t="s">
        <v>93</v>
      </c>
      <c r="H1113" s="9" t="s">
        <v>20</v>
      </c>
      <c r="I1113" s="9" t="s">
        <v>18</v>
      </c>
      <c r="J1113" s="9">
        <v>24449</v>
      </c>
      <c r="K1113" s="11">
        <v>31573.52</v>
      </c>
      <c r="L1113" s="9">
        <v>1847366.44</v>
      </c>
    </row>
    <row r="1114" s="5" customFormat="1" spans="1:12">
      <c r="A1114" s="9">
        <v>1112</v>
      </c>
      <c r="B1114" s="9" t="s">
        <v>78</v>
      </c>
      <c r="C1114" s="9" t="s">
        <v>22</v>
      </c>
      <c r="D1114" s="10" t="s">
        <v>94</v>
      </c>
      <c r="E1114" s="11">
        <v>75.67</v>
      </c>
      <c r="F1114" s="9">
        <v>58.62</v>
      </c>
      <c r="G1114" s="9" t="s">
        <v>93</v>
      </c>
      <c r="H1114" s="9" t="s">
        <v>20</v>
      </c>
      <c r="I1114" s="9" t="s">
        <v>18</v>
      </c>
      <c r="J1114" s="9">
        <v>25009</v>
      </c>
      <c r="K1114" s="11">
        <v>32283.03</v>
      </c>
      <c r="L1114" s="9">
        <v>1892431.03</v>
      </c>
    </row>
    <row r="1115" s="5" customFormat="1" spans="1:12">
      <c r="A1115" s="9">
        <v>1113</v>
      </c>
      <c r="B1115" s="9" t="s">
        <v>78</v>
      </c>
      <c r="C1115" s="9" t="s">
        <v>22</v>
      </c>
      <c r="D1115" s="10" t="s">
        <v>55</v>
      </c>
      <c r="E1115" s="11">
        <v>65.01</v>
      </c>
      <c r="F1115" s="9">
        <v>50.36</v>
      </c>
      <c r="G1115" s="9" t="s">
        <v>77</v>
      </c>
      <c r="H1115" s="9" t="s">
        <v>32</v>
      </c>
      <c r="I1115" s="9" t="s">
        <v>57</v>
      </c>
      <c r="J1115" s="9">
        <v>24909</v>
      </c>
      <c r="K1115" s="11">
        <v>32155.16</v>
      </c>
      <c r="L1115" s="9">
        <v>1619334.09</v>
      </c>
    </row>
    <row r="1116" s="5" customFormat="1" spans="1:12">
      <c r="A1116" s="9">
        <v>1114</v>
      </c>
      <c r="B1116" s="9" t="s">
        <v>78</v>
      </c>
      <c r="C1116" s="9" t="s">
        <v>22</v>
      </c>
      <c r="D1116" s="10" t="s">
        <v>95</v>
      </c>
      <c r="E1116" s="11">
        <v>75.11</v>
      </c>
      <c r="F1116" s="9">
        <v>58.18</v>
      </c>
      <c r="G1116" s="9" t="s">
        <v>93</v>
      </c>
      <c r="H1116" s="9" t="s">
        <v>20</v>
      </c>
      <c r="I1116" s="9" t="s">
        <v>18</v>
      </c>
      <c r="J1116" s="9">
        <v>25009</v>
      </c>
      <c r="K1116" s="11">
        <v>32286.46</v>
      </c>
      <c r="L1116" s="9">
        <v>1878425.99</v>
      </c>
    </row>
    <row r="1117" s="5" customFormat="1" spans="1:12">
      <c r="A1117" s="9">
        <v>1115</v>
      </c>
      <c r="B1117" s="9" t="s">
        <v>78</v>
      </c>
      <c r="C1117" s="9" t="s">
        <v>22</v>
      </c>
      <c r="D1117" s="10" t="s">
        <v>58</v>
      </c>
      <c r="E1117" s="11">
        <v>64.56</v>
      </c>
      <c r="F1117" s="9">
        <v>50.01</v>
      </c>
      <c r="G1117" s="9" t="s">
        <v>77</v>
      </c>
      <c r="H1117" s="9" t="s">
        <v>32</v>
      </c>
      <c r="I1117" s="9" t="s">
        <v>57</v>
      </c>
      <c r="J1117" s="9">
        <v>24909</v>
      </c>
      <c r="K1117" s="11">
        <v>32156.07</v>
      </c>
      <c r="L1117" s="9">
        <v>1608125.04</v>
      </c>
    </row>
    <row r="1118" s="5" customFormat="1" spans="1:12">
      <c r="A1118" s="9">
        <v>1116</v>
      </c>
      <c r="B1118" s="9" t="s">
        <v>78</v>
      </c>
      <c r="C1118" s="9" t="s">
        <v>22</v>
      </c>
      <c r="D1118" s="10" t="s">
        <v>96</v>
      </c>
      <c r="E1118" s="11">
        <v>75.11</v>
      </c>
      <c r="F1118" s="9">
        <v>58.18</v>
      </c>
      <c r="G1118" s="9" t="s">
        <v>93</v>
      </c>
      <c r="H1118" s="9" t="s">
        <v>20</v>
      </c>
      <c r="I1118" s="9" t="s">
        <v>18</v>
      </c>
      <c r="J1118" s="9">
        <v>25119</v>
      </c>
      <c r="K1118" s="11">
        <v>32428.46</v>
      </c>
      <c r="L1118" s="9">
        <v>1886688.09</v>
      </c>
    </row>
    <row r="1119" s="5" customFormat="1" spans="1:12">
      <c r="A1119" s="9">
        <v>1117</v>
      </c>
      <c r="B1119" s="9" t="s">
        <v>78</v>
      </c>
      <c r="C1119" s="9" t="s">
        <v>22</v>
      </c>
      <c r="D1119" s="10" t="s">
        <v>59</v>
      </c>
      <c r="E1119" s="11">
        <v>64.56</v>
      </c>
      <c r="F1119" s="9">
        <v>50.01</v>
      </c>
      <c r="G1119" s="9" t="s">
        <v>77</v>
      </c>
      <c r="H1119" s="9" t="s">
        <v>32</v>
      </c>
      <c r="I1119" s="9" t="s">
        <v>57</v>
      </c>
      <c r="J1119" s="9">
        <v>25019</v>
      </c>
      <c r="K1119" s="11">
        <v>32298.07</v>
      </c>
      <c r="L1119" s="9">
        <v>1615226.64</v>
      </c>
    </row>
    <row r="1120" s="5" customFormat="1" spans="1:12">
      <c r="A1120" s="9">
        <v>1118</v>
      </c>
      <c r="B1120" s="9" t="s">
        <v>78</v>
      </c>
      <c r="C1120" s="9" t="s">
        <v>22</v>
      </c>
      <c r="D1120" s="10" t="s">
        <v>97</v>
      </c>
      <c r="E1120" s="11">
        <v>75.11</v>
      </c>
      <c r="F1120" s="9">
        <v>58.18</v>
      </c>
      <c r="G1120" s="9" t="s">
        <v>93</v>
      </c>
      <c r="H1120" s="9" t="s">
        <v>20</v>
      </c>
      <c r="I1120" s="9" t="s">
        <v>18</v>
      </c>
      <c r="J1120" s="9">
        <v>25229</v>
      </c>
      <c r="K1120" s="11">
        <v>32570.47</v>
      </c>
      <c r="L1120" s="9">
        <v>1894950.19</v>
      </c>
    </row>
    <row r="1121" s="5" customFormat="1" spans="1:12">
      <c r="A1121" s="9">
        <v>1119</v>
      </c>
      <c r="B1121" s="9" t="s">
        <v>78</v>
      </c>
      <c r="C1121" s="9" t="s">
        <v>22</v>
      </c>
      <c r="D1121" s="10" t="s">
        <v>60</v>
      </c>
      <c r="E1121" s="11">
        <v>64.56</v>
      </c>
      <c r="F1121" s="9">
        <v>50.01</v>
      </c>
      <c r="G1121" s="9" t="s">
        <v>77</v>
      </c>
      <c r="H1121" s="9" t="s">
        <v>32</v>
      </c>
      <c r="I1121" s="9" t="s">
        <v>57</v>
      </c>
      <c r="J1121" s="9">
        <v>25129</v>
      </c>
      <c r="K1121" s="11">
        <v>32440.08</v>
      </c>
      <c r="L1121" s="9">
        <v>1622328.24</v>
      </c>
    </row>
    <row r="1122" s="5" customFormat="1" spans="1:12">
      <c r="A1122" s="9">
        <v>1120</v>
      </c>
      <c r="B1122" s="9" t="s">
        <v>78</v>
      </c>
      <c r="C1122" s="9" t="s">
        <v>22</v>
      </c>
      <c r="D1122" s="10" t="s">
        <v>98</v>
      </c>
      <c r="E1122" s="11">
        <v>75.11</v>
      </c>
      <c r="F1122" s="9">
        <v>58.18</v>
      </c>
      <c r="G1122" s="9" t="s">
        <v>93</v>
      </c>
      <c r="H1122" s="9" t="s">
        <v>20</v>
      </c>
      <c r="I1122" s="9" t="s">
        <v>18</v>
      </c>
      <c r="J1122" s="9">
        <v>25449</v>
      </c>
      <c r="K1122" s="11">
        <v>32854.49</v>
      </c>
      <c r="L1122" s="9">
        <v>1911474.39</v>
      </c>
    </row>
    <row r="1123" s="5" customFormat="1" spans="1:12">
      <c r="A1123" s="9">
        <v>1121</v>
      </c>
      <c r="B1123" s="9" t="s">
        <v>78</v>
      </c>
      <c r="C1123" s="9" t="s">
        <v>22</v>
      </c>
      <c r="D1123" s="10" t="s">
        <v>61</v>
      </c>
      <c r="E1123" s="11">
        <v>64.56</v>
      </c>
      <c r="F1123" s="9">
        <v>50.01</v>
      </c>
      <c r="G1123" s="9" t="s">
        <v>77</v>
      </c>
      <c r="H1123" s="9" t="s">
        <v>32</v>
      </c>
      <c r="I1123" s="9" t="s">
        <v>57</v>
      </c>
      <c r="J1123" s="9">
        <v>25349</v>
      </c>
      <c r="K1123" s="11">
        <v>32724.08</v>
      </c>
      <c r="L1123" s="9">
        <v>1636531.44</v>
      </c>
    </row>
    <row r="1124" s="5" customFormat="1" spans="1:12">
      <c r="A1124" s="9">
        <v>1122</v>
      </c>
      <c r="B1124" s="9" t="s">
        <v>78</v>
      </c>
      <c r="C1124" s="9" t="s">
        <v>22</v>
      </c>
      <c r="D1124" s="10" t="s">
        <v>99</v>
      </c>
      <c r="E1124" s="11">
        <v>75.11</v>
      </c>
      <c r="F1124" s="9">
        <v>58.18</v>
      </c>
      <c r="G1124" s="9" t="s">
        <v>93</v>
      </c>
      <c r="H1124" s="9" t="s">
        <v>20</v>
      </c>
      <c r="I1124" s="9" t="s">
        <v>18</v>
      </c>
      <c r="J1124" s="9">
        <v>25449</v>
      </c>
      <c r="K1124" s="11">
        <v>32854.49</v>
      </c>
      <c r="L1124" s="9">
        <v>1911474.39</v>
      </c>
    </row>
    <row r="1125" s="5" customFormat="1" spans="1:12">
      <c r="A1125" s="9">
        <v>1123</v>
      </c>
      <c r="B1125" s="9" t="s">
        <v>78</v>
      </c>
      <c r="C1125" s="9" t="s">
        <v>22</v>
      </c>
      <c r="D1125" s="10" t="s">
        <v>62</v>
      </c>
      <c r="E1125" s="11">
        <v>64.56</v>
      </c>
      <c r="F1125" s="9">
        <v>50.01</v>
      </c>
      <c r="G1125" s="9" t="s">
        <v>77</v>
      </c>
      <c r="H1125" s="9" t="s">
        <v>32</v>
      </c>
      <c r="I1125" s="9" t="s">
        <v>57</v>
      </c>
      <c r="J1125" s="9">
        <v>25349</v>
      </c>
      <c r="K1125" s="11">
        <v>32724.08</v>
      </c>
      <c r="L1125" s="9">
        <v>1636531.44</v>
      </c>
    </row>
    <row r="1126" s="5" customFormat="1" spans="1:12">
      <c r="A1126" s="9">
        <v>1124</v>
      </c>
      <c r="B1126" s="9" t="s">
        <v>78</v>
      </c>
      <c r="C1126" s="9" t="s">
        <v>22</v>
      </c>
      <c r="D1126" s="10" t="s">
        <v>100</v>
      </c>
      <c r="E1126" s="11">
        <v>75.11</v>
      </c>
      <c r="F1126" s="9">
        <v>58.18</v>
      </c>
      <c r="G1126" s="9" t="s">
        <v>93</v>
      </c>
      <c r="H1126" s="9" t="s">
        <v>20</v>
      </c>
      <c r="I1126" s="9" t="s">
        <v>18</v>
      </c>
      <c r="J1126" s="9">
        <v>25449</v>
      </c>
      <c r="K1126" s="11">
        <v>32854.49</v>
      </c>
      <c r="L1126" s="9">
        <v>1911474.39</v>
      </c>
    </row>
    <row r="1127" s="5" customFormat="1" spans="1:12">
      <c r="A1127" s="9">
        <v>1125</v>
      </c>
      <c r="B1127" s="9" t="s">
        <v>78</v>
      </c>
      <c r="C1127" s="9" t="s">
        <v>22</v>
      </c>
      <c r="D1127" s="10" t="s">
        <v>63</v>
      </c>
      <c r="E1127" s="11">
        <v>64.56</v>
      </c>
      <c r="F1127" s="9">
        <v>50.01</v>
      </c>
      <c r="G1127" s="9" t="s">
        <v>77</v>
      </c>
      <c r="H1127" s="9" t="s">
        <v>32</v>
      </c>
      <c r="I1127" s="9" t="s">
        <v>57</v>
      </c>
      <c r="J1127" s="9">
        <v>25349</v>
      </c>
      <c r="K1127" s="11">
        <v>32724.08</v>
      </c>
      <c r="L1127" s="9">
        <v>1636531.44</v>
      </c>
    </row>
    <row r="1128" s="5" customFormat="1" spans="1:12">
      <c r="A1128" s="9">
        <v>1126</v>
      </c>
      <c r="B1128" s="9" t="s">
        <v>78</v>
      </c>
      <c r="C1128" s="9" t="s">
        <v>22</v>
      </c>
      <c r="D1128" s="10" t="s">
        <v>101</v>
      </c>
      <c r="E1128" s="11">
        <v>75.11</v>
      </c>
      <c r="F1128" s="9">
        <v>58.18</v>
      </c>
      <c r="G1128" s="9" t="s">
        <v>93</v>
      </c>
      <c r="H1128" s="9" t="s">
        <v>20</v>
      </c>
      <c r="I1128" s="9" t="s">
        <v>18</v>
      </c>
      <c r="J1128" s="9">
        <v>25449</v>
      </c>
      <c r="K1128" s="11">
        <v>32854.49</v>
      </c>
      <c r="L1128" s="9">
        <v>1911474.39</v>
      </c>
    </row>
    <row r="1129" s="5" customFormat="1" spans="1:12">
      <c r="A1129" s="9">
        <v>1127</v>
      </c>
      <c r="B1129" s="9" t="s">
        <v>78</v>
      </c>
      <c r="C1129" s="9" t="s">
        <v>22</v>
      </c>
      <c r="D1129" s="10" t="s">
        <v>64</v>
      </c>
      <c r="E1129" s="11">
        <v>64.56</v>
      </c>
      <c r="F1129" s="9">
        <v>50.01</v>
      </c>
      <c r="G1129" s="9" t="s">
        <v>77</v>
      </c>
      <c r="H1129" s="9" t="s">
        <v>32</v>
      </c>
      <c r="I1129" s="9" t="s">
        <v>57</v>
      </c>
      <c r="J1129" s="9">
        <v>25349</v>
      </c>
      <c r="K1129" s="11">
        <v>32724.08</v>
      </c>
      <c r="L1129" s="9">
        <v>1636531.44</v>
      </c>
    </row>
    <row r="1130" s="5" customFormat="1" spans="1:12">
      <c r="A1130" s="9">
        <v>1128</v>
      </c>
      <c r="B1130" s="9" t="s">
        <v>78</v>
      </c>
      <c r="C1130" s="9" t="s">
        <v>22</v>
      </c>
      <c r="D1130" s="10" t="s">
        <v>102</v>
      </c>
      <c r="E1130" s="11">
        <v>75.11</v>
      </c>
      <c r="F1130" s="9">
        <v>58.18</v>
      </c>
      <c r="G1130" s="9" t="s">
        <v>93</v>
      </c>
      <c r="H1130" s="9" t="s">
        <v>20</v>
      </c>
      <c r="I1130" s="9" t="s">
        <v>18</v>
      </c>
      <c r="J1130" s="9">
        <v>25669</v>
      </c>
      <c r="K1130" s="11">
        <v>33138.51</v>
      </c>
      <c r="L1130" s="9">
        <v>1927998.59</v>
      </c>
    </row>
    <row r="1131" s="5" customFormat="1" spans="1:12">
      <c r="A1131" s="9">
        <v>1129</v>
      </c>
      <c r="B1131" s="9" t="s">
        <v>78</v>
      </c>
      <c r="C1131" s="9" t="s">
        <v>22</v>
      </c>
      <c r="D1131" s="10" t="s">
        <v>65</v>
      </c>
      <c r="E1131" s="11">
        <v>64.56</v>
      </c>
      <c r="F1131" s="9">
        <v>50.01</v>
      </c>
      <c r="G1131" s="9" t="s">
        <v>77</v>
      </c>
      <c r="H1131" s="9" t="s">
        <v>32</v>
      </c>
      <c r="I1131" s="9" t="s">
        <v>57</v>
      </c>
      <c r="J1131" s="9">
        <v>25569</v>
      </c>
      <c r="K1131" s="11">
        <v>33008.09</v>
      </c>
      <c r="L1131" s="9">
        <v>1650734.64</v>
      </c>
    </row>
    <row r="1132" s="5" customFormat="1" spans="1:12">
      <c r="A1132" s="9">
        <v>1130</v>
      </c>
      <c r="B1132" s="9" t="s">
        <v>78</v>
      </c>
      <c r="C1132" s="9" t="s">
        <v>22</v>
      </c>
      <c r="D1132" s="10" t="s">
        <v>66</v>
      </c>
      <c r="E1132" s="11">
        <v>75.11</v>
      </c>
      <c r="F1132" s="9">
        <v>58.18</v>
      </c>
      <c r="G1132" s="9" t="s">
        <v>93</v>
      </c>
      <c r="H1132" s="9" t="s">
        <v>20</v>
      </c>
      <c r="I1132" s="9" t="s">
        <v>18</v>
      </c>
      <c r="J1132" s="9">
        <v>25669</v>
      </c>
      <c r="K1132" s="11">
        <v>33138.51</v>
      </c>
      <c r="L1132" s="9">
        <v>1927998.59</v>
      </c>
    </row>
    <row r="1133" s="5" customFormat="1" spans="1:12">
      <c r="A1133" s="9">
        <v>1131</v>
      </c>
      <c r="B1133" s="9" t="s">
        <v>78</v>
      </c>
      <c r="C1133" s="9" t="s">
        <v>22</v>
      </c>
      <c r="D1133" s="10" t="s">
        <v>68</v>
      </c>
      <c r="E1133" s="11">
        <v>64.56</v>
      </c>
      <c r="F1133" s="9">
        <v>50.01</v>
      </c>
      <c r="G1133" s="9" t="s">
        <v>77</v>
      </c>
      <c r="H1133" s="9" t="s">
        <v>32</v>
      </c>
      <c r="I1133" s="9" t="s">
        <v>57</v>
      </c>
      <c r="J1133" s="9">
        <v>25569</v>
      </c>
      <c r="K1133" s="11">
        <v>33008.09</v>
      </c>
      <c r="L1133" s="9">
        <v>1650734.64</v>
      </c>
    </row>
    <row r="1134" s="5" customFormat="1" spans="1:12">
      <c r="A1134" s="9">
        <v>1132</v>
      </c>
      <c r="B1134" s="9" t="s">
        <v>78</v>
      </c>
      <c r="C1134" s="9" t="s">
        <v>22</v>
      </c>
      <c r="D1134" s="10" t="s">
        <v>71</v>
      </c>
      <c r="E1134" s="11">
        <v>75.11</v>
      </c>
      <c r="F1134" s="9">
        <v>58.18</v>
      </c>
      <c r="G1134" s="9" t="s">
        <v>93</v>
      </c>
      <c r="H1134" s="9" t="s">
        <v>20</v>
      </c>
      <c r="I1134" s="9" t="s">
        <v>18</v>
      </c>
      <c r="J1134" s="9">
        <v>25669</v>
      </c>
      <c r="K1134" s="11">
        <v>33138.51</v>
      </c>
      <c r="L1134" s="9">
        <v>1927998.59</v>
      </c>
    </row>
    <row r="1135" s="5" customFormat="1" spans="1:12">
      <c r="A1135" s="9">
        <v>1133</v>
      </c>
      <c r="B1135" s="9" t="s">
        <v>78</v>
      </c>
      <c r="C1135" s="9" t="s">
        <v>22</v>
      </c>
      <c r="D1135" s="10" t="s">
        <v>72</v>
      </c>
      <c r="E1135" s="11">
        <v>64.56</v>
      </c>
      <c r="F1135" s="9">
        <v>50.01</v>
      </c>
      <c r="G1135" s="9" t="s">
        <v>77</v>
      </c>
      <c r="H1135" s="9" t="s">
        <v>32</v>
      </c>
      <c r="I1135" s="9" t="s">
        <v>57</v>
      </c>
      <c r="J1135" s="9">
        <v>25569</v>
      </c>
      <c r="K1135" s="11">
        <v>33008.09</v>
      </c>
      <c r="L1135" s="9">
        <v>1650734.64</v>
      </c>
    </row>
    <row r="1136" s="5" customFormat="1" spans="1:12">
      <c r="A1136" s="9">
        <v>1134</v>
      </c>
      <c r="B1136" s="9" t="s">
        <v>78</v>
      </c>
      <c r="C1136" s="9" t="s">
        <v>22</v>
      </c>
      <c r="D1136" s="10" t="s">
        <v>103</v>
      </c>
      <c r="E1136" s="11">
        <v>75.11</v>
      </c>
      <c r="F1136" s="9">
        <v>58.18</v>
      </c>
      <c r="G1136" s="9" t="s">
        <v>93</v>
      </c>
      <c r="H1136" s="9" t="s">
        <v>20</v>
      </c>
      <c r="I1136" s="9" t="s">
        <v>18</v>
      </c>
      <c r="J1136" s="9">
        <v>25669</v>
      </c>
      <c r="K1136" s="11">
        <v>33138.51</v>
      </c>
      <c r="L1136" s="9">
        <v>1927998.59</v>
      </c>
    </row>
    <row r="1137" s="5" customFormat="1" spans="1:12">
      <c r="A1137" s="9">
        <v>1135</v>
      </c>
      <c r="B1137" s="9" t="s">
        <v>78</v>
      </c>
      <c r="C1137" s="9" t="s">
        <v>22</v>
      </c>
      <c r="D1137" s="10" t="s">
        <v>74</v>
      </c>
      <c r="E1137" s="11">
        <v>64.56</v>
      </c>
      <c r="F1137" s="9">
        <v>50.01</v>
      </c>
      <c r="G1137" s="9" t="s">
        <v>77</v>
      </c>
      <c r="H1137" s="9" t="s">
        <v>32</v>
      </c>
      <c r="I1137" s="9" t="s">
        <v>57</v>
      </c>
      <c r="J1137" s="9">
        <v>25569</v>
      </c>
      <c r="K1137" s="11">
        <v>33008.09</v>
      </c>
      <c r="L1137" s="9">
        <v>1650734.64</v>
      </c>
    </row>
    <row r="1138" s="5" customFormat="1" spans="1:12">
      <c r="A1138" s="9">
        <v>1136</v>
      </c>
      <c r="B1138" s="9" t="s">
        <v>78</v>
      </c>
      <c r="C1138" s="9" t="s">
        <v>22</v>
      </c>
      <c r="D1138" s="10" t="s">
        <v>104</v>
      </c>
      <c r="E1138" s="11">
        <v>75.11</v>
      </c>
      <c r="F1138" s="9">
        <v>58.18</v>
      </c>
      <c r="G1138" s="9" t="s">
        <v>93</v>
      </c>
      <c r="H1138" s="9" t="s">
        <v>20</v>
      </c>
      <c r="I1138" s="9" t="s">
        <v>18</v>
      </c>
      <c r="J1138" s="9">
        <v>25669</v>
      </c>
      <c r="K1138" s="11">
        <v>33138.51</v>
      </c>
      <c r="L1138" s="9">
        <v>1927998.59</v>
      </c>
    </row>
    <row r="1139" s="5" customFormat="1" spans="1:12">
      <c r="A1139" s="9">
        <v>1137</v>
      </c>
      <c r="B1139" s="9" t="s">
        <v>78</v>
      </c>
      <c r="C1139" s="9" t="s">
        <v>22</v>
      </c>
      <c r="D1139" s="10" t="s">
        <v>75</v>
      </c>
      <c r="E1139" s="11">
        <v>64.56</v>
      </c>
      <c r="F1139" s="9">
        <v>50.01</v>
      </c>
      <c r="G1139" s="9" t="s">
        <v>77</v>
      </c>
      <c r="H1139" s="9" t="s">
        <v>32</v>
      </c>
      <c r="I1139" s="9" t="s">
        <v>57</v>
      </c>
      <c r="J1139" s="9">
        <v>25569</v>
      </c>
      <c r="K1139" s="11">
        <v>33008.09</v>
      </c>
      <c r="L1139" s="9">
        <v>1650734.64</v>
      </c>
    </row>
    <row r="1140" s="5" customFormat="1" spans="1:12">
      <c r="A1140" s="9">
        <v>1138</v>
      </c>
      <c r="B1140" s="9" t="s">
        <v>78</v>
      </c>
      <c r="C1140" s="9" t="s">
        <v>22</v>
      </c>
      <c r="D1140" s="10" t="s">
        <v>105</v>
      </c>
      <c r="E1140" s="11">
        <v>75.11</v>
      </c>
      <c r="F1140" s="9">
        <v>58.18</v>
      </c>
      <c r="G1140" s="9" t="s">
        <v>93</v>
      </c>
      <c r="H1140" s="9" t="s">
        <v>20</v>
      </c>
      <c r="I1140" s="9" t="s">
        <v>18</v>
      </c>
      <c r="J1140" s="9">
        <v>25009</v>
      </c>
      <c r="K1140" s="11">
        <v>32286.46</v>
      </c>
      <c r="L1140" s="9">
        <v>1878425.99</v>
      </c>
    </row>
    <row r="1141" s="5" customFormat="1" spans="1:12">
      <c r="A1141" s="9">
        <v>1139</v>
      </c>
      <c r="B1141" s="9" t="s">
        <v>78</v>
      </c>
      <c r="C1141" s="9" t="s">
        <v>22</v>
      </c>
      <c r="D1141" s="10" t="s">
        <v>76</v>
      </c>
      <c r="E1141" s="11">
        <v>64.56</v>
      </c>
      <c r="F1141" s="9">
        <v>50.01</v>
      </c>
      <c r="G1141" s="9" t="s">
        <v>77</v>
      </c>
      <c r="H1141" s="9" t="s">
        <v>32</v>
      </c>
      <c r="I1141" s="9" t="s">
        <v>57</v>
      </c>
      <c r="J1141" s="9">
        <v>24909</v>
      </c>
      <c r="K1141" s="11">
        <v>32156.07</v>
      </c>
      <c r="L1141" s="9">
        <v>1608125.04</v>
      </c>
    </row>
  </sheetData>
  <autoFilter ref="A2:L1141">
    <extLst/>
  </autoFilter>
  <mergeCells count="1">
    <mergeCell ref="A1:L1"/>
  </mergeCells>
  <conditionalFormatting sqref="A2:D2">
    <cfRule type="cellIs" dxfId="0" priority="1" operator="equal">
      <formula>1</formula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248"/>
  <sheetViews>
    <sheetView workbookViewId="0">
      <selection activeCell="P8" sqref="P8"/>
    </sheetView>
  </sheetViews>
  <sheetFormatPr defaultColWidth="9" defaultRowHeight="13.8"/>
  <cols>
    <col min="2" max="3" width="11" customWidth="1"/>
    <col min="4" max="4" width="11.1296296296296" customWidth="1"/>
    <col min="5" max="5" width="12.8796296296296" customWidth="1"/>
  </cols>
  <sheetData>
    <row r="1" spans="2:12">
      <c r="B1" t="s">
        <v>106</v>
      </c>
      <c r="C1" t="s">
        <v>106</v>
      </c>
      <c r="L1" s="3" t="s">
        <v>107</v>
      </c>
    </row>
    <row r="2" s="1" customFormat="1" ht="39.6" spans="2:13">
      <c r="B2" s="2" t="s">
        <v>108</v>
      </c>
      <c r="C2" s="2" t="s">
        <v>109</v>
      </c>
      <c r="D2" s="2" t="s">
        <v>110</v>
      </c>
      <c r="E2" s="2" t="s">
        <v>111</v>
      </c>
      <c r="L2" s="1" t="s">
        <v>5</v>
      </c>
      <c r="M2" s="4" t="s">
        <v>112</v>
      </c>
    </row>
    <row r="3" spans="2:13">
      <c r="B3">
        <v>121.68</v>
      </c>
      <c r="C3">
        <v>93.24</v>
      </c>
      <c r="D3">
        <v>4.83</v>
      </c>
      <c r="E3">
        <v>28.44</v>
      </c>
      <c r="G3">
        <f>B3-测算版本!E3</f>
        <v>0</v>
      </c>
      <c r="H3">
        <f>C3-测算版本!F3</f>
        <v>0</v>
      </c>
      <c r="I3" t="e">
        <f>D3-测算版本!#REF!</f>
        <v>#REF!</v>
      </c>
      <c r="J3" t="e">
        <f>E3-测算版本!#REF!</f>
        <v>#REF!</v>
      </c>
      <c r="L3">
        <v>121.48</v>
      </c>
      <c r="M3">
        <f>B3-L3</f>
        <v>0.200000000000003</v>
      </c>
    </row>
    <row r="4" spans="2:13">
      <c r="B4">
        <v>88.13</v>
      </c>
      <c r="C4">
        <v>67.53</v>
      </c>
      <c r="D4">
        <v>2.66</v>
      </c>
      <c r="E4">
        <v>20.6</v>
      </c>
      <c r="G4">
        <f>B4-测算版本!E4</f>
        <v>0.219999999999999</v>
      </c>
      <c r="H4">
        <f>C4-测算版本!F4</f>
        <v>0.170000000000002</v>
      </c>
      <c r="I4" t="e">
        <f>D4-测算版本!#REF!</f>
        <v>#REF!</v>
      </c>
      <c r="J4" t="e">
        <f>E4-测算版本!#REF!</f>
        <v>#REF!</v>
      </c>
      <c r="L4">
        <v>87.98</v>
      </c>
      <c r="M4">
        <f t="shared" ref="M4:M67" si="0">B4-L4</f>
        <v>0.149999999999991</v>
      </c>
    </row>
    <row r="5" spans="2:13">
      <c r="B5">
        <v>121.68</v>
      </c>
      <c r="C5">
        <v>93.24</v>
      </c>
      <c r="D5">
        <v>4.83</v>
      </c>
      <c r="E5">
        <v>28.44</v>
      </c>
      <c r="G5">
        <f>B5-测算版本!E5</f>
        <v>0</v>
      </c>
      <c r="H5">
        <f>C5-测算版本!F5</f>
        <v>0</v>
      </c>
      <c r="I5" t="e">
        <f>D5-测算版本!#REF!</f>
        <v>#REF!</v>
      </c>
      <c r="J5" t="e">
        <f>E5-测算版本!#REF!</f>
        <v>#REF!</v>
      </c>
      <c r="L5">
        <v>120.18</v>
      </c>
      <c r="M5">
        <f t="shared" si="0"/>
        <v>1.5</v>
      </c>
    </row>
    <row r="6" spans="2:13">
      <c r="B6">
        <v>119.84</v>
      </c>
      <c r="C6">
        <v>91.83</v>
      </c>
      <c r="D6">
        <v>4.52</v>
      </c>
      <c r="E6">
        <v>28.01</v>
      </c>
      <c r="G6">
        <f>B6-测算版本!E6</f>
        <v>0</v>
      </c>
      <c r="H6">
        <f>C6-测算版本!F6</f>
        <v>0</v>
      </c>
      <c r="I6" t="e">
        <f>D6-测算版本!#REF!</f>
        <v>#REF!</v>
      </c>
      <c r="J6" t="e">
        <f>E6-测算版本!#REF!</f>
        <v>#REF!</v>
      </c>
      <c r="L6">
        <v>118.86</v>
      </c>
      <c r="M6">
        <f t="shared" si="0"/>
        <v>0.980000000000004</v>
      </c>
    </row>
    <row r="7" spans="2:13">
      <c r="B7">
        <v>120.37</v>
      </c>
      <c r="C7">
        <v>92.24</v>
      </c>
      <c r="D7">
        <v>4.53</v>
      </c>
      <c r="E7">
        <v>28.13</v>
      </c>
      <c r="G7">
        <f>B7-测算版本!E7</f>
        <v>-0.00999999999999091</v>
      </c>
      <c r="H7">
        <f>C7-测算版本!F7</f>
        <v>0</v>
      </c>
      <c r="I7" t="e">
        <f>D7-测算版本!#REF!</f>
        <v>#REF!</v>
      </c>
      <c r="J7" t="e">
        <f>E7-测算版本!#REF!</f>
        <v>#REF!</v>
      </c>
      <c r="L7">
        <v>120.18</v>
      </c>
      <c r="M7">
        <f t="shared" si="0"/>
        <v>0.189999999999998</v>
      </c>
    </row>
    <row r="8" spans="2:13">
      <c r="B8">
        <v>119.05</v>
      </c>
      <c r="C8">
        <v>91.23</v>
      </c>
      <c r="D8">
        <v>4.32</v>
      </c>
      <c r="E8">
        <v>27.82</v>
      </c>
      <c r="G8">
        <f>B8-测算版本!E8</f>
        <v>-0.0100000000000051</v>
      </c>
      <c r="H8">
        <f>C8-测算版本!F8</f>
        <v>0</v>
      </c>
      <c r="I8" t="e">
        <f>D8-测算版本!#REF!</f>
        <v>#REF!</v>
      </c>
      <c r="J8" t="e">
        <f>E8-测算版本!#REF!</f>
        <v>#REF!</v>
      </c>
      <c r="L8">
        <v>118.86</v>
      </c>
      <c r="M8">
        <f t="shared" si="0"/>
        <v>0.189999999999998</v>
      </c>
    </row>
    <row r="9" spans="2:13">
      <c r="B9">
        <v>120.37</v>
      </c>
      <c r="C9">
        <v>92.24</v>
      </c>
      <c r="D9">
        <v>4.53</v>
      </c>
      <c r="E9">
        <v>28.13</v>
      </c>
      <c r="G9">
        <f>B9-测算版本!E9</f>
        <v>-0.00999999999999091</v>
      </c>
      <c r="H9">
        <f>C9-测算版本!F9</f>
        <v>0</v>
      </c>
      <c r="I9" t="e">
        <f>D9-测算版本!#REF!</f>
        <v>#REF!</v>
      </c>
      <c r="J9" t="e">
        <f>E9-测算版本!#REF!</f>
        <v>#REF!</v>
      </c>
      <c r="L9">
        <v>120.18</v>
      </c>
      <c r="M9">
        <f t="shared" si="0"/>
        <v>0.189999999999998</v>
      </c>
    </row>
    <row r="10" spans="2:13">
      <c r="B10">
        <v>119.05</v>
      </c>
      <c r="C10">
        <v>91.23</v>
      </c>
      <c r="D10">
        <v>4.32</v>
      </c>
      <c r="E10">
        <v>27.82</v>
      </c>
      <c r="G10">
        <f>B10-测算版本!E10</f>
        <v>-0.0100000000000051</v>
      </c>
      <c r="H10">
        <f>C10-测算版本!F10</f>
        <v>0</v>
      </c>
      <c r="I10" t="e">
        <f>D10-测算版本!#REF!</f>
        <v>#REF!</v>
      </c>
      <c r="J10" t="e">
        <f>E10-测算版本!#REF!</f>
        <v>#REF!</v>
      </c>
      <c r="L10">
        <v>118.86</v>
      </c>
      <c r="M10">
        <f t="shared" si="0"/>
        <v>0.189999999999998</v>
      </c>
    </row>
    <row r="11" spans="2:13">
      <c r="B11">
        <v>120.37</v>
      </c>
      <c r="C11">
        <v>92.24</v>
      </c>
      <c r="D11">
        <v>4.53</v>
      </c>
      <c r="E11">
        <v>28.13</v>
      </c>
      <c r="G11">
        <f>B11-测算版本!E11</f>
        <v>-0.00999999999999091</v>
      </c>
      <c r="H11">
        <f>C11-测算版本!F11</f>
        <v>0</v>
      </c>
      <c r="I11" t="e">
        <f>D11-测算版本!#REF!</f>
        <v>#REF!</v>
      </c>
      <c r="J11" t="e">
        <f>E11-测算版本!#REF!</f>
        <v>#REF!</v>
      </c>
      <c r="L11">
        <v>120.18</v>
      </c>
      <c r="M11">
        <f t="shared" si="0"/>
        <v>0.189999999999998</v>
      </c>
    </row>
    <row r="12" spans="2:13">
      <c r="B12">
        <v>119.05</v>
      </c>
      <c r="C12">
        <v>91.23</v>
      </c>
      <c r="D12">
        <v>4.32</v>
      </c>
      <c r="E12">
        <v>27.82</v>
      </c>
      <c r="G12">
        <f>B12-测算版本!E12</f>
        <v>-0.0100000000000051</v>
      </c>
      <c r="H12">
        <f>C12-测算版本!F12</f>
        <v>0</v>
      </c>
      <c r="I12" t="e">
        <f>D12-测算版本!#REF!</f>
        <v>#REF!</v>
      </c>
      <c r="J12" t="e">
        <f>E12-测算版本!#REF!</f>
        <v>#REF!</v>
      </c>
      <c r="L12">
        <v>118.86</v>
      </c>
      <c r="M12">
        <f t="shared" si="0"/>
        <v>0.189999999999998</v>
      </c>
    </row>
    <row r="13" spans="2:13">
      <c r="B13">
        <v>120.37</v>
      </c>
      <c r="C13">
        <v>92.24</v>
      </c>
      <c r="D13">
        <v>4.53</v>
      </c>
      <c r="E13">
        <v>28.13</v>
      </c>
      <c r="G13">
        <f>B13-测算版本!E13</f>
        <v>-0.00999999999999091</v>
      </c>
      <c r="H13">
        <f>C13-测算版本!F13</f>
        <v>0</v>
      </c>
      <c r="I13" t="e">
        <f>D13-测算版本!#REF!</f>
        <v>#REF!</v>
      </c>
      <c r="J13" t="e">
        <f>E13-测算版本!#REF!</f>
        <v>#REF!</v>
      </c>
      <c r="L13">
        <v>120.18</v>
      </c>
      <c r="M13">
        <f t="shared" si="0"/>
        <v>0.189999999999998</v>
      </c>
    </row>
    <row r="14" spans="2:13">
      <c r="B14">
        <v>119.05</v>
      </c>
      <c r="C14">
        <v>91.23</v>
      </c>
      <c r="D14">
        <v>4.32</v>
      </c>
      <c r="E14">
        <v>27.82</v>
      </c>
      <c r="G14">
        <f>B14-测算版本!E14</f>
        <v>-0.0100000000000051</v>
      </c>
      <c r="H14">
        <f>C14-测算版本!F14</f>
        <v>0</v>
      </c>
      <c r="I14" t="e">
        <f>D14-测算版本!#REF!</f>
        <v>#REF!</v>
      </c>
      <c r="J14" t="e">
        <f>E14-测算版本!#REF!</f>
        <v>#REF!</v>
      </c>
      <c r="L14">
        <v>118.86</v>
      </c>
      <c r="M14">
        <f t="shared" si="0"/>
        <v>0.189999999999998</v>
      </c>
    </row>
    <row r="15" spans="2:13">
      <c r="B15">
        <v>120.37</v>
      </c>
      <c r="C15">
        <v>92.24</v>
      </c>
      <c r="D15">
        <v>4.53</v>
      </c>
      <c r="E15">
        <v>28.13</v>
      </c>
      <c r="G15">
        <f>B15-测算版本!E15</f>
        <v>-0.00999999999999091</v>
      </c>
      <c r="H15">
        <f>C15-测算版本!F15</f>
        <v>0</v>
      </c>
      <c r="I15" t="e">
        <f>D15-测算版本!#REF!</f>
        <v>#REF!</v>
      </c>
      <c r="J15" t="e">
        <f>E15-测算版本!#REF!</f>
        <v>#REF!</v>
      </c>
      <c r="L15">
        <v>120.18</v>
      </c>
      <c r="M15">
        <f t="shared" si="0"/>
        <v>0.189999999999998</v>
      </c>
    </row>
    <row r="16" spans="2:13">
      <c r="B16">
        <v>119.05</v>
      </c>
      <c r="C16">
        <v>91.23</v>
      </c>
      <c r="D16">
        <v>4.32</v>
      </c>
      <c r="E16">
        <v>27.82</v>
      </c>
      <c r="G16">
        <f>B16-测算版本!E16</f>
        <v>-0.0100000000000051</v>
      </c>
      <c r="H16">
        <f>C16-测算版本!F16</f>
        <v>0</v>
      </c>
      <c r="I16" t="e">
        <f>D16-测算版本!#REF!</f>
        <v>#REF!</v>
      </c>
      <c r="J16" t="e">
        <f>E16-测算版本!#REF!</f>
        <v>#REF!</v>
      </c>
      <c r="L16">
        <v>118.86</v>
      </c>
      <c r="M16">
        <f t="shared" si="0"/>
        <v>0.189999999999998</v>
      </c>
    </row>
    <row r="17" spans="2:13">
      <c r="B17">
        <v>120.37</v>
      </c>
      <c r="C17">
        <v>92.24</v>
      </c>
      <c r="D17">
        <v>4.53</v>
      </c>
      <c r="E17">
        <v>28.13</v>
      </c>
      <c r="G17">
        <f>B17-测算版本!E17</f>
        <v>-0.00999999999999091</v>
      </c>
      <c r="H17">
        <f>C17-测算版本!F17</f>
        <v>0</v>
      </c>
      <c r="I17" t="e">
        <f>D17-测算版本!#REF!</f>
        <v>#REF!</v>
      </c>
      <c r="J17" t="e">
        <f>E17-测算版本!#REF!</f>
        <v>#REF!</v>
      </c>
      <c r="L17">
        <v>120.18</v>
      </c>
      <c r="M17">
        <f t="shared" si="0"/>
        <v>0.189999999999998</v>
      </c>
    </row>
    <row r="18" spans="2:13">
      <c r="B18">
        <v>119.05</v>
      </c>
      <c r="C18">
        <v>91.23</v>
      </c>
      <c r="D18">
        <v>4.32</v>
      </c>
      <c r="E18">
        <v>27.82</v>
      </c>
      <c r="G18">
        <f>B18-测算版本!E18</f>
        <v>-0.0100000000000051</v>
      </c>
      <c r="H18">
        <f>C18-测算版本!F18</f>
        <v>0</v>
      </c>
      <c r="I18" t="e">
        <f>D18-测算版本!#REF!</f>
        <v>#REF!</v>
      </c>
      <c r="J18" t="e">
        <f>E18-测算版本!#REF!</f>
        <v>#REF!</v>
      </c>
      <c r="L18">
        <v>118.86</v>
      </c>
      <c r="M18">
        <f t="shared" si="0"/>
        <v>0.189999999999998</v>
      </c>
    </row>
    <row r="19" spans="2:13">
      <c r="B19">
        <v>120.37</v>
      </c>
      <c r="C19">
        <v>92.24</v>
      </c>
      <c r="D19">
        <v>4.53</v>
      </c>
      <c r="E19">
        <v>28.13</v>
      </c>
      <c r="G19">
        <f>B19-测算版本!E19</f>
        <v>-0.00999999999999091</v>
      </c>
      <c r="H19">
        <f>C19-测算版本!F19</f>
        <v>0</v>
      </c>
      <c r="I19" t="e">
        <f>D19-测算版本!#REF!</f>
        <v>#REF!</v>
      </c>
      <c r="J19" t="e">
        <f>E19-测算版本!#REF!</f>
        <v>#REF!</v>
      </c>
      <c r="L19">
        <v>120.18</v>
      </c>
      <c r="M19">
        <f t="shared" si="0"/>
        <v>0.189999999999998</v>
      </c>
    </row>
    <row r="20" spans="2:13">
      <c r="B20">
        <v>119.05</v>
      </c>
      <c r="C20">
        <v>91.23</v>
      </c>
      <c r="D20">
        <v>4.32</v>
      </c>
      <c r="E20">
        <v>27.82</v>
      </c>
      <c r="G20">
        <f>B20-测算版本!E20</f>
        <v>-0.0100000000000051</v>
      </c>
      <c r="H20">
        <f>C20-测算版本!F20</f>
        <v>0</v>
      </c>
      <c r="I20" t="e">
        <f>D20-测算版本!#REF!</f>
        <v>#REF!</v>
      </c>
      <c r="J20" t="e">
        <f>E20-测算版本!#REF!</f>
        <v>#REF!</v>
      </c>
      <c r="L20">
        <v>118.86</v>
      </c>
      <c r="M20">
        <f t="shared" si="0"/>
        <v>0.189999999999998</v>
      </c>
    </row>
    <row r="21" spans="2:13">
      <c r="B21">
        <v>120.37</v>
      </c>
      <c r="C21">
        <v>92.24</v>
      </c>
      <c r="D21">
        <v>4.53</v>
      </c>
      <c r="E21">
        <v>28.13</v>
      </c>
      <c r="G21">
        <f>B21-测算版本!E21</f>
        <v>-0.00999999999999091</v>
      </c>
      <c r="H21">
        <f>C21-测算版本!F21</f>
        <v>0</v>
      </c>
      <c r="I21" t="e">
        <f>D21-测算版本!#REF!</f>
        <v>#REF!</v>
      </c>
      <c r="J21" t="e">
        <f>E21-测算版本!#REF!</f>
        <v>#REF!</v>
      </c>
      <c r="L21">
        <v>120.18</v>
      </c>
      <c r="M21">
        <f t="shared" si="0"/>
        <v>0.189999999999998</v>
      </c>
    </row>
    <row r="22" spans="2:13">
      <c r="B22">
        <v>119.05</v>
      </c>
      <c r="C22">
        <v>91.23</v>
      </c>
      <c r="D22">
        <v>4.32</v>
      </c>
      <c r="E22">
        <v>27.82</v>
      </c>
      <c r="G22">
        <f>B22-测算版本!E22</f>
        <v>-0.0100000000000051</v>
      </c>
      <c r="H22">
        <f>C22-测算版本!F22</f>
        <v>0</v>
      </c>
      <c r="I22" t="e">
        <f>D22-测算版本!#REF!</f>
        <v>#REF!</v>
      </c>
      <c r="J22" t="e">
        <f>E22-测算版本!#REF!</f>
        <v>#REF!</v>
      </c>
      <c r="L22">
        <v>118.86</v>
      </c>
      <c r="M22">
        <f t="shared" si="0"/>
        <v>0.189999999999998</v>
      </c>
    </row>
    <row r="23" spans="2:13">
      <c r="B23">
        <v>120.37</v>
      </c>
      <c r="C23">
        <v>92.24</v>
      </c>
      <c r="D23">
        <v>4.53</v>
      </c>
      <c r="E23">
        <v>28.13</v>
      </c>
      <c r="G23">
        <f>B23-测算版本!E23</f>
        <v>-0.00999999999999091</v>
      </c>
      <c r="H23">
        <f>C23-测算版本!F23</f>
        <v>0</v>
      </c>
      <c r="I23" t="e">
        <f>D23-测算版本!#REF!</f>
        <v>#REF!</v>
      </c>
      <c r="J23" t="e">
        <f>E23-测算版本!#REF!</f>
        <v>#REF!</v>
      </c>
      <c r="L23">
        <v>120.18</v>
      </c>
      <c r="M23">
        <f t="shared" si="0"/>
        <v>0.189999999999998</v>
      </c>
    </row>
    <row r="24" spans="2:13">
      <c r="B24">
        <v>119.05</v>
      </c>
      <c r="C24">
        <v>91.23</v>
      </c>
      <c r="D24">
        <v>4.32</v>
      </c>
      <c r="E24">
        <v>27.82</v>
      </c>
      <c r="G24">
        <f>B24-测算版本!E24</f>
        <v>-0.0100000000000051</v>
      </c>
      <c r="H24">
        <f>C24-测算版本!F24</f>
        <v>0</v>
      </c>
      <c r="I24" t="e">
        <f>D24-测算版本!#REF!</f>
        <v>#REF!</v>
      </c>
      <c r="J24" t="e">
        <f>E24-测算版本!#REF!</f>
        <v>#REF!</v>
      </c>
      <c r="L24">
        <v>118.86</v>
      </c>
      <c r="M24">
        <f t="shared" si="0"/>
        <v>0.189999999999998</v>
      </c>
    </row>
    <row r="25" spans="2:13">
      <c r="B25">
        <v>120.37</v>
      </c>
      <c r="C25">
        <v>92.24</v>
      </c>
      <c r="D25">
        <v>4.53</v>
      </c>
      <c r="E25">
        <v>28.13</v>
      </c>
      <c r="G25">
        <f>B25-测算版本!E25</f>
        <v>-0.00999999999999091</v>
      </c>
      <c r="H25">
        <f>C25-测算版本!F25</f>
        <v>0</v>
      </c>
      <c r="I25" t="e">
        <f>D25-测算版本!#REF!</f>
        <v>#REF!</v>
      </c>
      <c r="J25" t="e">
        <f>E25-测算版本!#REF!</f>
        <v>#REF!</v>
      </c>
      <c r="L25">
        <v>120.18</v>
      </c>
      <c r="M25">
        <f t="shared" si="0"/>
        <v>0.189999999999998</v>
      </c>
    </row>
    <row r="26" spans="2:13">
      <c r="B26">
        <v>119.05</v>
      </c>
      <c r="C26">
        <v>91.23</v>
      </c>
      <c r="D26">
        <v>4.32</v>
      </c>
      <c r="E26">
        <v>27.82</v>
      </c>
      <c r="G26">
        <f>B26-测算版本!E26</f>
        <v>-0.0100000000000051</v>
      </c>
      <c r="H26">
        <f>C26-测算版本!F26</f>
        <v>0</v>
      </c>
      <c r="I26" t="e">
        <f>D26-测算版本!#REF!</f>
        <v>#REF!</v>
      </c>
      <c r="J26" t="e">
        <f>E26-测算版本!#REF!</f>
        <v>#REF!</v>
      </c>
      <c r="L26">
        <v>118.86</v>
      </c>
      <c r="M26">
        <f t="shared" si="0"/>
        <v>0.189999999999998</v>
      </c>
    </row>
    <row r="27" spans="2:13">
      <c r="B27">
        <v>120.37</v>
      </c>
      <c r="C27">
        <v>92.24</v>
      </c>
      <c r="D27">
        <v>4.53</v>
      </c>
      <c r="E27">
        <v>28.13</v>
      </c>
      <c r="G27">
        <f>B27-测算版本!E27</f>
        <v>-0.00999999999999091</v>
      </c>
      <c r="H27">
        <f>C27-测算版本!F27</f>
        <v>0</v>
      </c>
      <c r="I27" t="e">
        <f>D27-测算版本!#REF!</f>
        <v>#REF!</v>
      </c>
      <c r="J27" t="e">
        <f>E27-测算版本!#REF!</f>
        <v>#REF!</v>
      </c>
      <c r="L27">
        <v>120.18</v>
      </c>
      <c r="M27">
        <f t="shared" si="0"/>
        <v>0.189999999999998</v>
      </c>
    </row>
    <row r="28" spans="2:13">
      <c r="B28">
        <v>119.05</v>
      </c>
      <c r="C28">
        <v>91.23</v>
      </c>
      <c r="D28">
        <v>4.32</v>
      </c>
      <c r="E28">
        <v>27.82</v>
      </c>
      <c r="G28">
        <f>B28-测算版本!E28</f>
        <v>-0.0100000000000051</v>
      </c>
      <c r="H28">
        <f>C28-测算版本!F28</f>
        <v>0</v>
      </c>
      <c r="I28" t="e">
        <f>D28-测算版本!#REF!</f>
        <v>#REF!</v>
      </c>
      <c r="J28" t="e">
        <f>E28-测算版本!#REF!</f>
        <v>#REF!</v>
      </c>
      <c r="L28">
        <v>118.86</v>
      </c>
      <c r="M28">
        <f t="shared" si="0"/>
        <v>0.189999999999998</v>
      </c>
    </row>
    <row r="29" spans="2:13">
      <c r="B29">
        <v>120.37</v>
      </c>
      <c r="C29">
        <v>92.24</v>
      </c>
      <c r="D29">
        <v>4.53</v>
      </c>
      <c r="E29">
        <v>28.13</v>
      </c>
      <c r="G29">
        <f>B29-测算版本!E29</f>
        <v>-0.00999999999999091</v>
      </c>
      <c r="H29">
        <f>C29-测算版本!F29</f>
        <v>0</v>
      </c>
      <c r="I29" t="e">
        <f>D29-测算版本!#REF!</f>
        <v>#REF!</v>
      </c>
      <c r="J29" t="e">
        <f>E29-测算版本!#REF!</f>
        <v>#REF!</v>
      </c>
      <c r="L29">
        <v>120.18</v>
      </c>
      <c r="M29">
        <f t="shared" si="0"/>
        <v>0.189999999999998</v>
      </c>
    </row>
    <row r="30" spans="2:13">
      <c r="B30">
        <v>119.05</v>
      </c>
      <c r="C30">
        <v>91.23</v>
      </c>
      <c r="D30">
        <v>4.32</v>
      </c>
      <c r="E30">
        <v>27.82</v>
      </c>
      <c r="G30">
        <f>B30-测算版本!E30</f>
        <v>-0.0100000000000051</v>
      </c>
      <c r="H30">
        <f>C30-测算版本!F30</f>
        <v>0</v>
      </c>
      <c r="I30" t="e">
        <f>D30-测算版本!#REF!</f>
        <v>#REF!</v>
      </c>
      <c r="J30" t="e">
        <f>E30-测算版本!#REF!</f>
        <v>#REF!</v>
      </c>
      <c r="L30">
        <v>118.86</v>
      </c>
      <c r="M30">
        <f t="shared" si="0"/>
        <v>0.189999999999998</v>
      </c>
    </row>
    <row r="31" spans="2:13">
      <c r="B31">
        <v>120.37</v>
      </c>
      <c r="C31">
        <v>92.24</v>
      </c>
      <c r="D31">
        <v>4.53</v>
      </c>
      <c r="E31">
        <v>28.13</v>
      </c>
      <c r="G31">
        <f>B31-测算版本!E31</f>
        <v>-0.00999999999999091</v>
      </c>
      <c r="H31">
        <f>C31-测算版本!F31</f>
        <v>0</v>
      </c>
      <c r="I31" t="e">
        <f>D31-测算版本!#REF!</f>
        <v>#REF!</v>
      </c>
      <c r="J31" t="e">
        <f>E31-测算版本!#REF!</f>
        <v>#REF!</v>
      </c>
      <c r="L31">
        <v>120.18</v>
      </c>
      <c r="M31">
        <f t="shared" si="0"/>
        <v>0.189999999999998</v>
      </c>
    </row>
    <row r="32" spans="2:13">
      <c r="B32">
        <v>119.05</v>
      </c>
      <c r="C32">
        <v>91.23</v>
      </c>
      <c r="D32">
        <v>4.32</v>
      </c>
      <c r="E32">
        <v>27.82</v>
      </c>
      <c r="G32">
        <f>B32-测算版本!E32</f>
        <v>-0.0100000000000051</v>
      </c>
      <c r="H32">
        <f>C32-测算版本!F32</f>
        <v>0</v>
      </c>
      <c r="I32" t="e">
        <f>D32-测算版本!#REF!</f>
        <v>#REF!</v>
      </c>
      <c r="J32" t="e">
        <f>E32-测算版本!#REF!</f>
        <v>#REF!</v>
      </c>
      <c r="L32">
        <v>118.86</v>
      </c>
      <c r="M32">
        <f t="shared" si="0"/>
        <v>0.189999999999998</v>
      </c>
    </row>
    <row r="33" spans="2:13">
      <c r="B33">
        <v>88.13</v>
      </c>
      <c r="C33">
        <v>67.53</v>
      </c>
      <c r="D33">
        <v>2.66</v>
      </c>
      <c r="E33">
        <v>20.6</v>
      </c>
      <c r="G33">
        <f>B33-测算版本!E33</f>
        <v>0.219999999999999</v>
      </c>
      <c r="H33">
        <f>C33-测算版本!F33</f>
        <v>0.170000000000002</v>
      </c>
      <c r="I33" t="e">
        <f>D33-测算版本!#REF!</f>
        <v>#REF!</v>
      </c>
      <c r="J33" t="e">
        <f>E33-测算版本!#REF!</f>
        <v>#REF!</v>
      </c>
      <c r="L33">
        <v>87.98</v>
      </c>
      <c r="M33">
        <f t="shared" si="0"/>
        <v>0.149999999999991</v>
      </c>
    </row>
    <row r="34" spans="2:13">
      <c r="B34">
        <v>121.68</v>
      </c>
      <c r="C34">
        <v>93.24</v>
      </c>
      <c r="D34">
        <v>4.83</v>
      </c>
      <c r="E34">
        <v>28.44</v>
      </c>
      <c r="G34">
        <f>B34-测算版本!E34</f>
        <v>0</v>
      </c>
      <c r="H34">
        <f>C34-测算版本!F34</f>
        <v>0</v>
      </c>
      <c r="I34" t="e">
        <f>D34-测算版本!#REF!</f>
        <v>#REF!</v>
      </c>
      <c r="J34" t="e">
        <f>E34-测算版本!#REF!</f>
        <v>#REF!</v>
      </c>
      <c r="L34">
        <v>121.48</v>
      </c>
      <c r="M34">
        <f t="shared" si="0"/>
        <v>0.200000000000003</v>
      </c>
    </row>
    <row r="35" spans="2:13">
      <c r="B35">
        <v>119.84</v>
      </c>
      <c r="C35">
        <v>91.83</v>
      </c>
      <c r="D35">
        <v>4.52</v>
      </c>
      <c r="E35">
        <v>28.01</v>
      </c>
      <c r="G35">
        <f>B35-测算版本!E35</f>
        <v>0</v>
      </c>
      <c r="H35">
        <f>C35-测算版本!F35</f>
        <v>0</v>
      </c>
      <c r="I35" t="e">
        <f>D35-测算版本!#REF!</f>
        <v>#REF!</v>
      </c>
      <c r="J35" t="e">
        <f>E35-测算版本!#REF!</f>
        <v>#REF!</v>
      </c>
      <c r="L35">
        <v>118.86</v>
      </c>
      <c r="M35">
        <f t="shared" si="0"/>
        <v>0.980000000000004</v>
      </c>
    </row>
    <row r="36" spans="2:13">
      <c r="B36">
        <v>121.68</v>
      </c>
      <c r="C36">
        <v>93.24</v>
      </c>
      <c r="D36">
        <v>4.83</v>
      </c>
      <c r="E36">
        <v>28.44</v>
      </c>
      <c r="G36">
        <f>B36-测算版本!E36</f>
        <v>0</v>
      </c>
      <c r="H36">
        <f>C36-测算版本!F36</f>
        <v>0</v>
      </c>
      <c r="I36" t="e">
        <f>D36-测算版本!#REF!</f>
        <v>#REF!</v>
      </c>
      <c r="J36" t="e">
        <f>E36-测算版本!#REF!</f>
        <v>#REF!</v>
      </c>
      <c r="L36">
        <v>120.18</v>
      </c>
      <c r="M36">
        <f t="shared" si="0"/>
        <v>1.5</v>
      </c>
    </row>
    <row r="37" spans="2:13">
      <c r="B37">
        <v>119.05</v>
      </c>
      <c r="C37">
        <v>91.23</v>
      </c>
      <c r="D37">
        <v>4.32</v>
      </c>
      <c r="E37">
        <v>27.82</v>
      </c>
      <c r="G37">
        <f>B37-测算版本!E37</f>
        <v>-0.0100000000000051</v>
      </c>
      <c r="H37">
        <f>C37-测算版本!F37</f>
        <v>0</v>
      </c>
      <c r="I37" t="e">
        <f>D37-测算版本!#REF!</f>
        <v>#REF!</v>
      </c>
      <c r="J37" t="e">
        <f>E37-测算版本!#REF!</f>
        <v>#REF!</v>
      </c>
      <c r="L37">
        <v>118.86</v>
      </c>
      <c r="M37">
        <f t="shared" si="0"/>
        <v>0.189999999999998</v>
      </c>
    </row>
    <row r="38" spans="2:13">
      <c r="B38">
        <v>120.37</v>
      </c>
      <c r="C38">
        <v>92.24</v>
      </c>
      <c r="D38">
        <v>4.53</v>
      </c>
      <c r="E38">
        <v>28.13</v>
      </c>
      <c r="G38">
        <f>B38-测算版本!E38</f>
        <v>-0.00999999999999091</v>
      </c>
      <c r="H38">
        <f>C38-测算版本!F38</f>
        <v>0</v>
      </c>
      <c r="I38" t="e">
        <f>D38-测算版本!#REF!</f>
        <v>#REF!</v>
      </c>
      <c r="J38" t="e">
        <f>E38-测算版本!#REF!</f>
        <v>#REF!</v>
      </c>
      <c r="L38">
        <v>120.18</v>
      </c>
      <c r="M38">
        <f t="shared" si="0"/>
        <v>0.189999999999998</v>
      </c>
    </row>
    <row r="39" spans="2:13">
      <c r="B39">
        <v>119.05</v>
      </c>
      <c r="C39">
        <v>91.23</v>
      </c>
      <c r="D39">
        <v>4.32</v>
      </c>
      <c r="E39">
        <v>27.82</v>
      </c>
      <c r="G39">
        <f>B39-测算版本!E39</f>
        <v>-0.0100000000000051</v>
      </c>
      <c r="H39">
        <f>C39-测算版本!F39</f>
        <v>0</v>
      </c>
      <c r="I39" t="e">
        <f>D39-测算版本!#REF!</f>
        <v>#REF!</v>
      </c>
      <c r="J39" t="e">
        <f>E39-测算版本!#REF!</f>
        <v>#REF!</v>
      </c>
      <c r="L39">
        <v>118.86</v>
      </c>
      <c r="M39">
        <f t="shared" si="0"/>
        <v>0.189999999999998</v>
      </c>
    </row>
    <row r="40" spans="2:13">
      <c r="B40">
        <v>120.37</v>
      </c>
      <c r="C40">
        <v>92.24</v>
      </c>
      <c r="D40">
        <v>4.53</v>
      </c>
      <c r="E40">
        <v>28.13</v>
      </c>
      <c r="G40">
        <f>B40-测算版本!E40</f>
        <v>-0.00999999999999091</v>
      </c>
      <c r="H40">
        <f>C40-测算版本!F40</f>
        <v>0</v>
      </c>
      <c r="I40" t="e">
        <f>D40-测算版本!#REF!</f>
        <v>#REF!</v>
      </c>
      <c r="J40" t="e">
        <f>E40-测算版本!#REF!</f>
        <v>#REF!</v>
      </c>
      <c r="L40">
        <v>120.18</v>
      </c>
      <c r="M40">
        <f t="shared" si="0"/>
        <v>0.189999999999998</v>
      </c>
    </row>
    <row r="41" spans="2:13">
      <c r="B41">
        <v>119.05</v>
      </c>
      <c r="C41">
        <v>91.23</v>
      </c>
      <c r="D41">
        <v>4.32</v>
      </c>
      <c r="E41">
        <v>27.82</v>
      </c>
      <c r="G41">
        <f>B41-测算版本!E41</f>
        <v>-0.0100000000000051</v>
      </c>
      <c r="H41">
        <f>C41-测算版本!F41</f>
        <v>0</v>
      </c>
      <c r="I41" t="e">
        <f>D41-测算版本!#REF!</f>
        <v>#REF!</v>
      </c>
      <c r="J41" t="e">
        <f>E41-测算版本!#REF!</f>
        <v>#REF!</v>
      </c>
      <c r="L41">
        <v>118.86</v>
      </c>
      <c r="M41">
        <f t="shared" si="0"/>
        <v>0.189999999999998</v>
      </c>
    </row>
    <row r="42" spans="2:13">
      <c r="B42">
        <v>120.37</v>
      </c>
      <c r="C42">
        <v>92.24</v>
      </c>
      <c r="D42">
        <v>4.53</v>
      </c>
      <c r="E42">
        <v>28.13</v>
      </c>
      <c r="G42">
        <f>B42-测算版本!E42</f>
        <v>-0.00999999999999091</v>
      </c>
      <c r="H42">
        <f>C42-测算版本!F42</f>
        <v>0</v>
      </c>
      <c r="I42" t="e">
        <f>D42-测算版本!#REF!</f>
        <v>#REF!</v>
      </c>
      <c r="J42" t="e">
        <f>E42-测算版本!#REF!</f>
        <v>#REF!</v>
      </c>
      <c r="L42">
        <v>120.18</v>
      </c>
      <c r="M42">
        <f t="shared" si="0"/>
        <v>0.189999999999998</v>
      </c>
    </row>
    <row r="43" spans="2:13">
      <c r="B43">
        <v>119.05</v>
      </c>
      <c r="C43">
        <v>91.23</v>
      </c>
      <c r="D43">
        <v>4.32</v>
      </c>
      <c r="E43">
        <v>27.82</v>
      </c>
      <c r="G43">
        <f>B43-测算版本!E43</f>
        <v>-0.0100000000000051</v>
      </c>
      <c r="H43">
        <f>C43-测算版本!F43</f>
        <v>0</v>
      </c>
      <c r="I43" t="e">
        <f>D43-测算版本!#REF!</f>
        <v>#REF!</v>
      </c>
      <c r="J43" t="e">
        <f>E43-测算版本!#REF!</f>
        <v>#REF!</v>
      </c>
      <c r="L43">
        <v>118.86</v>
      </c>
      <c r="M43">
        <f t="shared" si="0"/>
        <v>0.189999999999998</v>
      </c>
    </row>
    <row r="44" spans="2:13">
      <c r="B44">
        <v>120.37</v>
      </c>
      <c r="C44">
        <v>92.24</v>
      </c>
      <c r="D44">
        <v>4.53</v>
      </c>
      <c r="E44">
        <v>28.13</v>
      </c>
      <c r="G44">
        <f>B44-测算版本!E44</f>
        <v>-0.00999999999999091</v>
      </c>
      <c r="H44">
        <f>C44-测算版本!F44</f>
        <v>0</v>
      </c>
      <c r="I44" t="e">
        <f>D44-测算版本!#REF!</f>
        <v>#REF!</v>
      </c>
      <c r="J44" t="e">
        <f>E44-测算版本!#REF!</f>
        <v>#REF!</v>
      </c>
      <c r="L44">
        <v>120.18</v>
      </c>
      <c r="M44">
        <f t="shared" si="0"/>
        <v>0.189999999999998</v>
      </c>
    </row>
    <row r="45" spans="2:13">
      <c r="B45">
        <v>119.05</v>
      </c>
      <c r="C45">
        <v>91.23</v>
      </c>
      <c r="D45">
        <v>4.32</v>
      </c>
      <c r="E45">
        <v>27.82</v>
      </c>
      <c r="G45">
        <f>B45-测算版本!E45</f>
        <v>-0.0100000000000051</v>
      </c>
      <c r="H45">
        <f>C45-测算版本!F45</f>
        <v>0</v>
      </c>
      <c r="I45" t="e">
        <f>D45-测算版本!#REF!</f>
        <v>#REF!</v>
      </c>
      <c r="J45" t="e">
        <f>E45-测算版本!#REF!</f>
        <v>#REF!</v>
      </c>
      <c r="L45">
        <v>118.86</v>
      </c>
      <c r="M45">
        <f t="shared" si="0"/>
        <v>0.189999999999998</v>
      </c>
    </row>
    <row r="46" spans="2:13">
      <c r="B46">
        <v>120.37</v>
      </c>
      <c r="C46">
        <v>92.24</v>
      </c>
      <c r="D46">
        <v>4.53</v>
      </c>
      <c r="E46">
        <v>28.13</v>
      </c>
      <c r="G46">
        <f>B46-测算版本!E46</f>
        <v>-0.00999999999999091</v>
      </c>
      <c r="H46">
        <f>C46-测算版本!F46</f>
        <v>0</v>
      </c>
      <c r="I46" t="e">
        <f>D46-测算版本!#REF!</f>
        <v>#REF!</v>
      </c>
      <c r="J46" t="e">
        <f>E46-测算版本!#REF!</f>
        <v>#REF!</v>
      </c>
      <c r="L46">
        <v>120.18</v>
      </c>
      <c r="M46">
        <f t="shared" si="0"/>
        <v>0.189999999999998</v>
      </c>
    </row>
    <row r="47" spans="2:13">
      <c r="B47">
        <v>119.05</v>
      </c>
      <c r="C47">
        <v>91.23</v>
      </c>
      <c r="D47">
        <v>4.32</v>
      </c>
      <c r="E47">
        <v>27.82</v>
      </c>
      <c r="G47">
        <f>B47-测算版本!E47</f>
        <v>-0.0100000000000051</v>
      </c>
      <c r="H47">
        <f>C47-测算版本!F47</f>
        <v>0</v>
      </c>
      <c r="I47" t="e">
        <f>D47-测算版本!#REF!</f>
        <v>#REF!</v>
      </c>
      <c r="J47" t="e">
        <f>E47-测算版本!#REF!</f>
        <v>#REF!</v>
      </c>
      <c r="L47">
        <v>118.86</v>
      </c>
      <c r="M47">
        <f t="shared" si="0"/>
        <v>0.189999999999998</v>
      </c>
    </row>
    <row r="48" spans="2:13">
      <c r="B48">
        <v>120.37</v>
      </c>
      <c r="C48">
        <v>92.24</v>
      </c>
      <c r="D48">
        <v>4.53</v>
      </c>
      <c r="E48">
        <v>28.13</v>
      </c>
      <c r="G48">
        <f>B48-测算版本!E48</f>
        <v>-0.00999999999999091</v>
      </c>
      <c r="H48">
        <f>C48-测算版本!F48</f>
        <v>0</v>
      </c>
      <c r="I48" t="e">
        <f>D48-测算版本!#REF!</f>
        <v>#REF!</v>
      </c>
      <c r="J48" t="e">
        <f>E48-测算版本!#REF!</f>
        <v>#REF!</v>
      </c>
      <c r="L48">
        <v>120.18</v>
      </c>
      <c r="M48">
        <f t="shared" si="0"/>
        <v>0.189999999999998</v>
      </c>
    </row>
    <row r="49" spans="2:13">
      <c r="B49">
        <v>119.05</v>
      </c>
      <c r="C49">
        <v>91.23</v>
      </c>
      <c r="D49">
        <v>4.32</v>
      </c>
      <c r="E49">
        <v>27.82</v>
      </c>
      <c r="G49">
        <f>B49-测算版本!E49</f>
        <v>-0.0100000000000051</v>
      </c>
      <c r="H49">
        <f>C49-测算版本!F49</f>
        <v>0</v>
      </c>
      <c r="I49" t="e">
        <f>D49-测算版本!#REF!</f>
        <v>#REF!</v>
      </c>
      <c r="J49" t="e">
        <f>E49-测算版本!#REF!</f>
        <v>#REF!</v>
      </c>
      <c r="L49">
        <v>118.86</v>
      </c>
      <c r="M49">
        <f t="shared" si="0"/>
        <v>0.189999999999998</v>
      </c>
    </row>
    <row r="50" spans="2:13">
      <c r="B50">
        <v>120.37</v>
      </c>
      <c r="C50">
        <v>92.24</v>
      </c>
      <c r="D50">
        <v>4.53</v>
      </c>
      <c r="E50">
        <v>28.13</v>
      </c>
      <c r="G50">
        <f>B50-测算版本!E50</f>
        <v>-0.00999999999999091</v>
      </c>
      <c r="H50">
        <f>C50-测算版本!F50</f>
        <v>0</v>
      </c>
      <c r="I50" t="e">
        <f>D50-测算版本!#REF!</f>
        <v>#REF!</v>
      </c>
      <c r="J50" t="e">
        <f>E50-测算版本!#REF!</f>
        <v>#REF!</v>
      </c>
      <c r="L50">
        <v>120.18</v>
      </c>
      <c r="M50">
        <f t="shared" si="0"/>
        <v>0.189999999999998</v>
      </c>
    </row>
    <row r="51" spans="2:13">
      <c r="B51">
        <v>119.05</v>
      </c>
      <c r="C51">
        <v>91.23</v>
      </c>
      <c r="D51">
        <v>4.32</v>
      </c>
      <c r="E51">
        <v>27.82</v>
      </c>
      <c r="G51">
        <f>B51-测算版本!E51</f>
        <v>-0.0100000000000051</v>
      </c>
      <c r="H51">
        <f>C51-测算版本!F51</f>
        <v>0</v>
      </c>
      <c r="I51" t="e">
        <f>D51-测算版本!#REF!</f>
        <v>#REF!</v>
      </c>
      <c r="J51" t="e">
        <f>E51-测算版本!#REF!</f>
        <v>#REF!</v>
      </c>
      <c r="L51">
        <v>118.86</v>
      </c>
      <c r="M51">
        <f t="shared" si="0"/>
        <v>0.189999999999998</v>
      </c>
    </row>
    <row r="52" spans="2:13">
      <c r="B52">
        <v>120.37</v>
      </c>
      <c r="C52">
        <v>92.24</v>
      </c>
      <c r="D52">
        <v>4.53</v>
      </c>
      <c r="E52">
        <v>28.13</v>
      </c>
      <c r="G52">
        <f>B52-测算版本!E52</f>
        <v>-0.00999999999999091</v>
      </c>
      <c r="H52">
        <f>C52-测算版本!F52</f>
        <v>0</v>
      </c>
      <c r="I52" t="e">
        <f>D52-测算版本!#REF!</f>
        <v>#REF!</v>
      </c>
      <c r="J52" t="e">
        <f>E52-测算版本!#REF!</f>
        <v>#REF!</v>
      </c>
      <c r="L52">
        <v>120.18</v>
      </c>
      <c r="M52">
        <f t="shared" si="0"/>
        <v>0.189999999999998</v>
      </c>
    </row>
    <row r="53" spans="2:13">
      <c r="B53">
        <v>119.05</v>
      </c>
      <c r="C53">
        <v>91.23</v>
      </c>
      <c r="D53">
        <v>4.32</v>
      </c>
      <c r="E53">
        <v>27.82</v>
      </c>
      <c r="G53">
        <f>B53-测算版本!E53</f>
        <v>-0.0100000000000051</v>
      </c>
      <c r="H53">
        <f>C53-测算版本!F53</f>
        <v>0</v>
      </c>
      <c r="I53" t="e">
        <f>D53-测算版本!#REF!</f>
        <v>#REF!</v>
      </c>
      <c r="J53" t="e">
        <f>E53-测算版本!#REF!</f>
        <v>#REF!</v>
      </c>
      <c r="L53">
        <v>118.86</v>
      </c>
      <c r="M53">
        <f t="shared" si="0"/>
        <v>0.189999999999998</v>
      </c>
    </row>
    <row r="54" spans="2:13">
      <c r="B54">
        <v>120.37</v>
      </c>
      <c r="C54">
        <v>92.24</v>
      </c>
      <c r="D54">
        <v>4.53</v>
      </c>
      <c r="E54">
        <v>28.13</v>
      </c>
      <c r="G54">
        <f>B54-测算版本!E54</f>
        <v>-0.00999999999999091</v>
      </c>
      <c r="H54">
        <f>C54-测算版本!F54</f>
        <v>0</v>
      </c>
      <c r="I54" t="e">
        <f>D54-测算版本!#REF!</f>
        <v>#REF!</v>
      </c>
      <c r="J54" t="e">
        <f>E54-测算版本!#REF!</f>
        <v>#REF!</v>
      </c>
      <c r="L54">
        <v>120.18</v>
      </c>
      <c r="M54">
        <f t="shared" si="0"/>
        <v>0.189999999999998</v>
      </c>
    </row>
    <row r="55" spans="2:13">
      <c r="B55">
        <v>119.05</v>
      </c>
      <c r="C55">
        <v>91.23</v>
      </c>
      <c r="D55">
        <v>4.32</v>
      </c>
      <c r="E55">
        <v>27.82</v>
      </c>
      <c r="G55">
        <f>B55-测算版本!E55</f>
        <v>-0.0100000000000051</v>
      </c>
      <c r="H55">
        <f>C55-测算版本!F55</f>
        <v>0</v>
      </c>
      <c r="I55" t="e">
        <f>D55-测算版本!#REF!</f>
        <v>#REF!</v>
      </c>
      <c r="J55" t="e">
        <f>E55-测算版本!#REF!</f>
        <v>#REF!</v>
      </c>
      <c r="L55">
        <v>118.86</v>
      </c>
      <c r="M55">
        <f t="shared" si="0"/>
        <v>0.189999999999998</v>
      </c>
    </row>
    <row r="56" spans="2:13">
      <c r="B56">
        <v>120.37</v>
      </c>
      <c r="C56">
        <v>92.24</v>
      </c>
      <c r="D56">
        <v>4.53</v>
      </c>
      <c r="E56">
        <v>28.13</v>
      </c>
      <c r="G56">
        <f>B56-测算版本!E56</f>
        <v>-0.00999999999999091</v>
      </c>
      <c r="H56">
        <f>C56-测算版本!F56</f>
        <v>0</v>
      </c>
      <c r="I56" t="e">
        <f>D56-测算版本!#REF!</f>
        <v>#REF!</v>
      </c>
      <c r="J56" t="e">
        <f>E56-测算版本!#REF!</f>
        <v>#REF!</v>
      </c>
      <c r="L56">
        <v>120.18</v>
      </c>
      <c r="M56">
        <f t="shared" si="0"/>
        <v>0.189999999999998</v>
      </c>
    </row>
    <row r="57" spans="2:13">
      <c r="B57">
        <v>119.05</v>
      </c>
      <c r="C57">
        <v>91.23</v>
      </c>
      <c r="D57">
        <v>4.32</v>
      </c>
      <c r="E57">
        <v>27.82</v>
      </c>
      <c r="G57">
        <f>B57-测算版本!E57</f>
        <v>-0.0100000000000051</v>
      </c>
      <c r="H57">
        <f>C57-测算版本!F57</f>
        <v>0</v>
      </c>
      <c r="I57" t="e">
        <f>D57-测算版本!#REF!</f>
        <v>#REF!</v>
      </c>
      <c r="J57" t="e">
        <f>E57-测算版本!#REF!</f>
        <v>#REF!</v>
      </c>
      <c r="L57">
        <v>118.86</v>
      </c>
      <c r="M57">
        <f t="shared" si="0"/>
        <v>0.189999999999998</v>
      </c>
    </row>
    <row r="58" spans="2:13">
      <c r="B58">
        <v>120.37</v>
      </c>
      <c r="C58">
        <v>92.24</v>
      </c>
      <c r="D58">
        <v>4.53</v>
      </c>
      <c r="E58">
        <v>28.13</v>
      </c>
      <c r="G58">
        <f>B58-测算版本!E58</f>
        <v>-0.00999999999999091</v>
      </c>
      <c r="H58">
        <f>C58-测算版本!F58</f>
        <v>0</v>
      </c>
      <c r="I58" t="e">
        <f>D58-测算版本!#REF!</f>
        <v>#REF!</v>
      </c>
      <c r="J58" t="e">
        <f>E58-测算版本!#REF!</f>
        <v>#REF!</v>
      </c>
      <c r="L58">
        <v>120.18</v>
      </c>
      <c r="M58">
        <f t="shared" si="0"/>
        <v>0.189999999999998</v>
      </c>
    </row>
    <row r="59" spans="2:13">
      <c r="B59">
        <v>119.05</v>
      </c>
      <c r="C59">
        <v>91.23</v>
      </c>
      <c r="D59">
        <v>4.32</v>
      </c>
      <c r="E59">
        <v>27.82</v>
      </c>
      <c r="G59">
        <f>B59-测算版本!E59</f>
        <v>-0.0100000000000051</v>
      </c>
      <c r="H59">
        <f>C59-测算版本!F59</f>
        <v>0</v>
      </c>
      <c r="I59" t="e">
        <f>D59-测算版本!#REF!</f>
        <v>#REF!</v>
      </c>
      <c r="J59" t="e">
        <f>E59-测算版本!#REF!</f>
        <v>#REF!</v>
      </c>
      <c r="L59">
        <v>118.86</v>
      </c>
      <c r="M59">
        <f t="shared" si="0"/>
        <v>0.189999999999998</v>
      </c>
    </row>
    <row r="60" spans="2:13">
      <c r="B60">
        <v>120.37</v>
      </c>
      <c r="C60">
        <v>92.24</v>
      </c>
      <c r="D60">
        <v>4.53</v>
      </c>
      <c r="E60">
        <v>28.13</v>
      </c>
      <c r="G60">
        <f>B60-测算版本!E60</f>
        <v>-0.00999999999999091</v>
      </c>
      <c r="H60">
        <f>C60-测算版本!F60</f>
        <v>0</v>
      </c>
      <c r="I60" t="e">
        <f>D60-测算版本!#REF!</f>
        <v>#REF!</v>
      </c>
      <c r="J60" t="e">
        <f>E60-测算版本!#REF!</f>
        <v>#REF!</v>
      </c>
      <c r="L60">
        <v>120.18</v>
      </c>
      <c r="M60">
        <f t="shared" si="0"/>
        <v>0.189999999999998</v>
      </c>
    </row>
    <row r="61" spans="2:13">
      <c r="B61">
        <v>119.05</v>
      </c>
      <c r="C61">
        <v>91.23</v>
      </c>
      <c r="D61">
        <v>4.32</v>
      </c>
      <c r="E61">
        <v>27.82</v>
      </c>
      <c r="G61">
        <f>B61-测算版本!E61</f>
        <v>-0.0100000000000051</v>
      </c>
      <c r="H61">
        <f>C61-测算版本!F61</f>
        <v>0</v>
      </c>
      <c r="I61" t="e">
        <f>D61-测算版本!#REF!</f>
        <v>#REF!</v>
      </c>
      <c r="J61" t="e">
        <f>E61-测算版本!#REF!</f>
        <v>#REF!</v>
      </c>
      <c r="L61">
        <v>118.86</v>
      </c>
      <c r="M61">
        <f t="shared" si="0"/>
        <v>0.189999999999998</v>
      </c>
    </row>
    <row r="62" spans="2:13">
      <c r="B62">
        <v>120.37</v>
      </c>
      <c r="C62">
        <v>92.24</v>
      </c>
      <c r="D62">
        <v>4.53</v>
      </c>
      <c r="E62">
        <v>28.13</v>
      </c>
      <c r="G62">
        <f>B62-测算版本!E62</f>
        <v>-0.00999999999999091</v>
      </c>
      <c r="H62">
        <f>C62-测算版本!F62</f>
        <v>0</v>
      </c>
      <c r="I62" t="e">
        <f>D62-测算版本!#REF!</f>
        <v>#REF!</v>
      </c>
      <c r="J62" t="e">
        <f>E62-测算版本!#REF!</f>
        <v>#REF!</v>
      </c>
      <c r="L62">
        <v>120.18</v>
      </c>
      <c r="M62">
        <f t="shared" si="0"/>
        <v>0.189999999999998</v>
      </c>
    </row>
    <row r="63" spans="2:13">
      <c r="B63">
        <v>87.76</v>
      </c>
      <c r="C63">
        <v>71.91</v>
      </c>
      <c r="D63">
        <v>4.43</v>
      </c>
      <c r="E63">
        <v>15.85</v>
      </c>
      <c r="G63">
        <f>B63-测算版本!E63</f>
        <v>1.08</v>
      </c>
      <c r="H63">
        <f>C63-测算版本!F63</f>
        <v>0</v>
      </c>
      <c r="I63" t="e">
        <f>D63-测算版本!#REF!</f>
        <v>#REF!</v>
      </c>
      <c r="J63" t="e">
        <f>E63-测算版本!#REF!</f>
        <v>#REF!</v>
      </c>
      <c r="L63">
        <v>87.62</v>
      </c>
      <c r="M63">
        <f t="shared" si="0"/>
        <v>0.140000000000001</v>
      </c>
    </row>
    <row r="64" spans="2:13">
      <c r="B64">
        <v>86.6</v>
      </c>
      <c r="C64">
        <v>70.96</v>
      </c>
      <c r="D64">
        <v>4.12</v>
      </c>
      <c r="E64">
        <v>15.64</v>
      </c>
      <c r="G64">
        <f>B64-测算版本!E64</f>
        <v>1.05999999999999</v>
      </c>
      <c r="H64">
        <f>C64-测算版本!F64</f>
        <v>0</v>
      </c>
      <c r="I64" t="e">
        <f>D64-测算版本!#REF!</f>
        <v>#REF!</v>
      </c>
      <c r="J64" t="e">
        <f>E64-测算版本!#REF!</f>
        <v>#REF!</v>
      </c>
      <c r="L64">
        <v>86.46</v>
      </c>
      <c r="M64">
        <f t="shared" si="0"/>
        <v>0.140000000000001</v>
      </c>
    </row>
    <row r="65" spans="2:13">
      <c r="B65">
        <v>86.64</v>
      </c>
      <c r="C65">
        <v>70.99</v>
      </c>
      <c r="D65">
        <v>4.15</v>
      </c>
      <c r="E65">
        <v>15.65</v>
      </c>
      <c r="G65">
        <f>B65-测算版本!E65</f>
        <v>1.07000000000001</v>
      </c>
      <c r="H65">
        <f>C65-测算版本!F65</f>
        <v>0</v>
      </c>
      <c r="I65" t="e">
        <f>D65-测算版本!#REF!</f>
        <v>#REF!</v>
      </c>
      <c r="J65" t="e">
        <f>E65-测算版本!#REF!</f>
        <v>#REF!</v>
      </c>
      <c r="L65">
        <v>86.5</v>
      </c>
      <c r="M65">
        <f t="shared" si="0"/>
        <v>0.140000000000001</v>
      </c>
    </row>
    <row r="66" spans="2:13">
      <c r="B66">
        <v>85.97</v>
      </c>
      <c r="C66">
        <v>70.44</v>
      </c>
      <c r="D66">
        <v>3.94</v>
      </c>
      <c r="E66">
        <v>15.53</v>
      </c>
      <c r="G66">
        <f>B66-测算版本!E66</f>
        <v>1.06</v>
      </c>
      <c r="H66">
        <f>C66-测算版本!F66</f>
        <v>0</v>
      </c>
      <c r="I66" t="e">
        <f>D66-测算版本!#REF!</f>
        <v>#REF!</v>
      </c>
      <c r="J66" t="e">
        <f>E66-测算版本!#REF!</f>
        <v>#REF!</v>
      </c>
      <c r="L66">
        <v>85.83</v>
      </c>
      <c r="M66">
        <f t="shared" si="0"/>
        <v>0.140000000000001</v>
      </c>
    </row>
    <row r="67" spans="2:13">
      <c r="B67">
        <v>86.64</v>
      </c>
      <c r="C67">
        <v>70.99</v>
      </c>
      <c r="D67">
        <v>4.15</v>
      </c>
      <c r="E67">
        <v>15.65</v>
      </c>
      <c r="G67">
        <f>B67-测算版本!E67</f>
        <v>1.07000000000001</v>
      </c>
      <c r="H67">
        <f>C67-测算版本!F67</f>
        <v>0</v>
      </c>
      <c r="I67" t="e">
        <f>D67-测算版本!#REF!</f>
        <v>#REF!</v>
      </c>
      <c r="J67" t="e">
        <f>E67-测算版本!#REF!</f>
        <v>#REF!</v>
      </c>
      <c r="L67">
        <v>86.5</v>
      </c>
      <c r="M67">
        <f t="shared" si="0"/>
        <v>0.140000000000001</v>
      </c>
    </row>
    <row r="68" spans="2:13">
      <c r="B68">
        <v>85.97</v>
      </c>
      <c r="C68">
        <v>70.44</v>
      </c>
      <c r="D68">
        <v>3.94</v>
      </c>
      <c r="E68">
        <v>15.53</v>
      </c>
      <c r="G68">
        <f>B68-测算版本!E68</f>
        <v>1.06</v>
      </c>
      <c r="H68">
        <f>C68-测算版本!F68</f>
        <v>0</v>
      </c>
      <c r="I68" t="e">
        <f>D68-测算版本!#REF!</f>
        <v>#REF!</v>
      </c>
      <c r="J68" t="e">
        <f>E68-测算版本!#REF!</f>
        <v>#REF!</v>
      </c>
      <c r="L68">
        <v>85.83</v>
      </c>
      <c r="M68">
        <f t="shared" ref="M68:M131" si="1">B68-L68</f>
        <v>0.140000000000001</v>
      </c>
    </row>
    <row r="69" spans="2:13">
      <c r="B69">
        <v>86.64</v>
      </c>
      <c r="C69">
        <v>70.99</v>
      </c>
      <c r="D69">
        <v>4.15</v>
      </c>
      <c r="E69">
        <v>15.65</v>
      </c>
      <c r="G69">
        <f>B69-测算版本!E69</f>
        <v>1.07000000000001</v>
      </c>
      <c r="H69">
        <f>C69-测算版本!F69</f>
        <v>0</v>
      </c>
      <c r="I69" t="e">
        <f>D69-测算版本!#REF!</f>
        <v>#REF!</v>
      </c>
      <c r="J69" t="e">
        <f>E69-测算版本!#REF!</f>
        <v>#REF!</v>
      </c>
      <c r="L69">
        <v>86.5</v>
      </c>
      <c r="M69">
        <f t="shared" si="1"/>
        <v>0.140000000000001</v>
      </c>
    </row>
    <row r="70" spans="2:13">
      <c r="B70">
        <v>85.97</v>
      </c>
      <c r="C70">
        <v>70.44</v>
      </c>
      <c r="D70">
        <v>3.94</v>
      </c>
      <c r="E70">
        <v>15.53</v>
      </c>
      <c r="G70">
        <f>B70-测算版本!E70</f>
        <v>1.06</v>
      </c>
      <c r="H70">
        <f>C70-测算版本!F70</f>
        <v>0</v>
      </c>
      <c r="I70" t="e">
        <f>D70-测算版本!#REF!</f>
        <v>#REF!</v>
      </c>
      <c r="J70" t="e">
        <f>E70-测算版本!#REF!</f>
        <v>#REF!</v>
      </c>
      <c r="L70">
        <v>85.83</v>
      </c>
      <c r="M70">
        <f t="shared" si="1"/>
        <v>0.140000000000001</v>
      </c>
    </row>
    <row r="71" spans="2:13">
      <c r="B71">
        <v>86.64</v>
      </c>
      <c r="C71">
        <v>70.99</v>
      </c>
      <c r="D71">
        <v>4.15</v>
      </c>
      <c r="E71">
        <v>15.65</v>
      </c>
      <c r="G71">
        <f>B71-测算版本!E71</f>
        <v>1.07000000000001</v>
      </c>
      <c r="H71">
        <f>C71-测算版本!F71</f>
        <v>0</v>
      </c>
      <c r="I71" t="e">
        <f>D71-测算版本!#REF!</f>
        <v>#REF!</v>
      </c>
      <c r="J71" t="e">
        <f>E71-测算版本!#REF!</f>
        <v>#REF!</v>
      </c>
      <c r="L71">
        <v>86.5</v>
      </c>
      <c r="M71">
        <f t="shared" si="1"/>
        <v>0.140000000000001</v>
      </c>
    </row>
    <row r="72" spans="2:13">
      <c r="B72">
        <v>85.97</v>
      </c>
      <c r="C72">
        <v>70.44</v>
      </c>
      <c r="D72">
        <v>3.94</v>
      </c>
      <c r="E72">
        <v>15.53</v>
      </c>
      <c r="G72">
        <f>B72-测算版本!E72</f>
        <v>1.06</v>
      </c>
      <c r="H72">
        <f>C72-测算版本!F72</f>
        <v>0</v>
      </c>
      <c r="I72" t="e">
        <f>D72-测算版本!#REF!</f>
        <v>#REF!</v>
      </c>
      <c r="J72" t="e">
        <f>E72-测算版本!#REF!</f>
        <v>#REF!</v>
      </c>
      <c r="L72">
        <v>85.83</v>
      </c>
      <c r="M72">
        <f t="shared" si="1"/>
        <v>0.140000000000001</v>
      </c>
    </row>
    <row r="73" spans="2:13">
      <c r="B73">
        <v>86.64</v>
      </c>
      <c r="C73">
        <v>70.99</v>
      </c>
      <c r="D73">
        <v>4.15</v>
      </c>
      <c r="E73">
        <v>15.65</v>
      </c>
      <c r="G73">
        <f>B73-测算版本!E73</f>
        <v>1.07000000000001</v>
      </c>
      <c r="H73">
        <f>C73-测算版本!F73</f>
        <v>0</v>
      </c>
      <c r="I73" t="e">
        <f>D73-测算版本!#REF!</f>
        <v>#REF!</v>
      </c>
      <c r="J73" t="e">
        <f>E73-测算版本!#REF!</f>
        <v>#REF!</v>
      </c>
      <c r="L73">
        <v>86.5</v>
      </c>
      <c r="M73">
        <f t="shared" si="1"/>
        <v>0.140000000000001</v>
      </c>
    </row>
    <row r="74" spans="2:13">
      <c r="B74">
        <v>85.97</v>
      </c>
      <c r="C74">
        <v>70.44</v>
      </c>
      <c r="D74">
        <v>3.94</v>
      </c>
      <c r="E74">
        <v>15.53</v>
      </c>
      <c r="G74">
        <f>B74-测算版本!E74</f>
        <v>1.06</v>
      </c>
      <c r="H74">
        <f>C74-测算版本!F74</f>
        <v>0</v>
      </c>
      <c r="I74" t="e">
        <f>D74-测算版本!#REF!</f>
        <v>#REF!</v>
      </c>
      <c r="J74" t="e">
        <f>E74-测算版本!#REF!</f>
        <v>#REF!</v>
      </c>
      <c r="L74">
        <v>85.83</v>
      </c>
      <c r="M74">
        <f t="shared" si="1"/>
        <v>0.140000000000001</v>
      </c>
    </row>
    <row r="75" spans="2:13">
      <c r="B75">
        <v>86.64</v>
      </c>
      <c r="C75">
        <v>70.99</v>
      </c>
      <c r="D75">
        <v>4.15</v>
      </c>
      <c r="E75">
        <v>15.65</v>
      </c>
      <c r="G75">
        <f>B75-测算版本!E75</f>
        <v>1.07000000000001</v>
      </c>
      <c r="H75">
        <f>C75-测算版本!F75</f>
        <v>0</v>
      </c>
      <c r="I75" t="e">
        <f>D75-测算版本!#REF!</f>
        <v>#REF!</v>
      </c>
      <c r="J75" t="e">
        <f>E75-测算版本!#REF!</f>
        <v>#REF!</v>
      </c>
      <c r="L75">
        <v>86.5</v>
      </c>
      <c r="M75">
        <f t="shared" si="1"/>
        <v>0.140000000000001</v>
      </c>
    </row>
    <row r="76" spans="2:13">
      <c r="B76">
        <v>85.97</v>
      </c>
      <c r="C76">
        <v>70.44</v>
      </c>
      <c r="D76">
        <v>3.94</v>
      </c>
      <c r="E76">
        <v>15.53</v>
      </c>
      <c r="G76">
        <f>B76-测算版本!E76</f>
        <v>1.06</v>
      </c>
      <c r="H76">
        <f>C76-测算版本!F76</f>
        <v>0</v>
      </c>
      <c r="I76" t="e">
        <f>D76-测算版本!#REF!</f>
        <v>#REF!</v>
      </c>
      <c r="J76" t="e">
        <f>E76-测算版本!#REF!</f>
        <v>#REF!</v>
      </c>
      <c r="L76">
        <v>85.83</v>
      </c>
      <c r="M76">
        <f t="shared" si="1"/>
        <v>0.140000000000001</v>
      </c>
    </row>
    <row r="77" spans="2:13">
      <c r="B77">
        <v>86.64</v>
      </c>
      <c r="C77">
        <v>70.99</v>
      </c>
      <c r="D77">
        <v>4.15</v>
      </c>
      <c r="E77">
        <v>15.65</v>
      </c>
      <c r="G77">
        <f>B77-测算版本!E77</f>
        <v>1.07000000000001</v>
      </c>
      <c r="H77">
        <f>C77-测算版本!F77</f>
        <v>0</v>
      </c>
      <c r="I77" t="e">
        <f>D77-测算版本!#REF!</f>
        <v>#REF!</v>
      </c>
      <c r="J77" t="e">
        <f>E77-测算版本!#REF!</f>
        <v>#REF!</v>
      </c>
      <c r="L77">
        <v>86.5</v>
      </c>
      <c r="M77">
        <f t="shared" si="1"/>
        <v>0.140000000000001</v>
      </c>
    </row>
    <row r="78" spans="2:13">
      <c r="B78">
        <v>85.97</v>
      </c>
      <c r="C78">
        <v>70.44</v>
      </c>
      <c r="D78">
        <v>3.94</v>
      </c>
      <c r="E78">
        <v>15.53</v>
      </c>
      <c r="G78">
        <f>B78-测算版本!E78</f>
        <v>1.06</v>
      </c>
      <c r="H78">
        <f>C78-测算版本!F78</f>
        <v>0</v>
      </c>
      <c r="I78" t="e">
        <f>D78-测算版本!#REF!</f>
        <v>#REF!</v>
      </c>
      <c r="J78" t="e">
        <f>E78-测算版本!#REF!</f>
        <v>#REF!</v>
      </c>
      <c r="L78">
        <v>85.83</v>
      </c>
      <c r="M78">
        <f t="shared" si="1"/>
        <v>0.140000000000001</v>
      </c>
    </row>
    <row r="79" spans="2:13">
      <c r="B79">
        <v>86.64</v>
      </c>
      <c r="C79">
        <v>70.99</v>
      </c>
      <c r="D79">
        <v>4.15</v>
      </c>
      <c r="E79">
        <v>15.65</v>
      </c>
      <c r="G79">
        <f>B79-测算版本!E79</f>
        <v>1.07000000000001</v>
      </c>
      <c r="H79">
        <f>C79-测算版本!F79</f>
        <v>0</v>
      </c>
      <c r="I79" t="e">
        <f>D79-测算版本!#REF!</f>
        <v>#REF!</v>
      </c>
      <c r="J79" t="e">
        <f>E79-测算版本!#REF!</f>
        <v>#REF!</v>
      </c>
      <c r="L79">
        <v>86.5</v>
      </c>
      <c r="M79">
        <f t="shared" si="1"/>
        <v>0.140000000000001</v>
      </c>
    </row>
    <row r="80" spans="2:13">
      <c r="B80">
        <v>85.97</v>
      </c>
      <c r="C80">
        <v>70.44</v>
      </c>
      <c r="D80">
        <v>3.94</v>
      </c>
      <c r="E80">
        <v>15.53</v>
      </c>
      <c r="G80">
        <f>B80-测算版本!E80</f>
        <v>1.06</v>
      </c>
      <c r="H80">
        <f>C80-测算版本!F80</f>
        <v>0</v>
      </c>
      <c r="I80" t="e">
        <f>D80-测算版本!#REF!</f>
        <v>#REF!</v>
      </c>
      <c r="J80" t="e">
        <f>E80-测算版本!#REF!</f>
        <v>#REF!</v>
      </c>
      <c r="L80">
        <v>85.83</v>
      </c>
      <c r="M80">
        <f t="shared" si="1"/>
        <v>0.140000000000001</v>
      </c>
    </row>
    <row r="81" spans="2:13">
      <c r="B81">
        <v>86.6</v>
      </c>
      <c r="C81">
        <v>70.96</v>
      </c>
      <c r="D81">
        <v>4.12</v>
      </c>
      <c r="E81">
        <v>15.64</v>
      </c>
      <c r="G81">
        <f>B81-测算版本!E81</f>
        <v>1.05999999999999</v>
      </c>
      <c r="H81">
        <f>C81-测算版本!F81</f>
        <v>0</v>
      </c>
      <c r="I81" t="e">
        <f>D81-测算版本!#REF!</f>
        <v>#REF!</v>
      </c>
      <c r="J81" t="e">
        <f>E81-测算版本!#REF!</f>
        <v>#REF!</v>
      </c>
      <c r="L81">
        <v>86.46</v>
      </c>
      <c r="M81">
        <f t="shared" si="1"/>
        <v>0.140000000000001</v>
      </c>
    </row>
    <row r="82" spans="2:13">
      <c r="B82">
        <v>91.1</v>
      </c>
      <c r="C82">
        <v>74.65</v>
      </c>
      <c r="D82">
        <v>4.96</v>
      </c>
      <c r="E82">
        <v>16.45</v>
      </c>
      <c r="G82">
        <f>B82-测算版本!E82</f>
        <v>1.11</v>
      </c>
      <c r="H82">
        <f>C82-测算版本!F82</f>
        <v>0</v>
      </c>
      <c r="I82" t="e">
        <f>D82-测算版本!#REF!</f>
        <v>#REF!</v>
      </c>
      <c r="J82" t="e">
        <f>E82-测算版本!#REF!</f>
        <v>#REF!</v>
      </c>
      <c r="L82">
        <v>90.96</v>
      </c>
      <c r="M82">
        <f t="shared" si="1"/>
        <v>0.140000000000001</v>
      </c>
    </row>
    <row r="83" spans="2:13">
      <c r="B83">
        <v>72.24</v>
      </c>
      <c r="C83">
        <v>59.19</v>
      </c>
      <c r="D83">
        <v>3.99</v>
      </c>
      <c r="E83">
        <v>13.05</v>
      </c>
      <c r="G83">
        <f>B83-测算版本!E83</f>
        <v>0.890000000000001</v>
      </c>
      <c r="H83">
        <f>C83-测算版本!F83</f>
        <v>0</v>
      </c>
      <c r="I83" t="e">
        <f>D83-测算版本!#REF!</f>
        <v>#REF!</v>
      </c>
      <c r="J83" t="e">
        <f>E83-测算版本!#REF!</f>
        <v>#REF!</v>
      </c>
      <c r="L83">
        <v>72.12</v>
      </c>
      <c r="M83">
        <f t="shared" si="1"/>
        <v>0.11999999999999</v>
      </c>
    </row>
    <row r="84" spans="2:13">
      <c r="B84">
        <v>85.97</v>
      </c>
      <c r="C84">
        <v>70.44</v>
      </c>
      <c r="D84">
        <v>3.94</v>
      </c>
      <c r="E84">
        <v>15.53</v>
      </c>
      <c r="G84">
        <f>B84-测算版本!E84</f>
        <v>1.06</v>
      </c>
      <c r="H84">
        <f>C84-测算版本!F84</f>
        <v>0</v>
      </c>
      <c r="I84" t="e">
        <f>D84-测算版本!#REF!</f>
        <v>#REF!</v>
      </c>
      <c r="J84" t="e">
        <f>E84-测算版本!#REF!</f>
        <v>#REF!</v>
      </c>
      <c r="L84">
        <v>85.83</v>
      </c>
      <c r="M84">
        <f t="shared" si="1"/>
        <v>0.140000000000001</v>
      </c>
    </row>
    <row r="85" spans="2:13">
      <c r="B85">
        <v>90.29</v>
      </c>
      <c r="C85">
        <v>73.98</v>
      </c>
      <c r="D85">
        <v>4.66</v>
      </c>
      <c r="E85">
        <v>16.31</v>
      </c>
      <c r="G85">
        <f>B85-测算版本!E85</f>
        <v>1.11</v>
      </c>
      <c r="H85">
        <f>C85-测算版本!F85</f>
        <v>0</v>
      </c>
      <c r="I85" t="e">
        <f>D85-测算版本!#REF!</f>
        <v>#REF!</v>
      </c>
      <c r="J85" t="e">
        <f>E85-测算版本!#REF!</f>
        <v>#REF!</v>
      </c>
      <c r="L85">
        <v>90.14</v>
      </c>
      <c r="M85">
        <f t="shared" si="1"/>
        <v>0.150000000000006</v>
      </c>
    </row>
    <row r="86" spans="2:13">
      <c r="B86">
        <v>89.38</v>
      </c>
      <c r="C86">
        <v>73.24</v>
      </c>
      <c r="D86">
        <v>3.81</v>
      </c>
      <c r="E86">
        <v>16.14</v>
      </c>
      <c r="G86">
        <f>B86-测算版本!E86</f>
        <v>1.08999999999999</v>
      </c>
      <c r="H86">
        <f>C86-测算版本!F86</f>
        <v>0</v>
      </c>
      <c r="I86" t="e">
        <f>D86-测算版本!#REF!</f>
        <v>#REF!</v>
      </c>
      <c r="J86" t="e">
        <f>E86-测算版本!#REF!</f>
        <v>#REF!</v>
      </c>
      <c r="L86">
        <v>89.24</v>
      </c>
      <c r="M86">
        <f t="shared" si="1"/>
        <v>0.140000000000001</v>
      </c>
    </row>
    <row r="87" spans="2:13">
      <c r="B87">
        <v>85.97</v>
      </c>
      <c r="C87">
        <v>70.44</v>
      </c>
      <c r="D87">
        <v>3.94</v>
      </c>
      <c r="E87">
        <v>15.53</v>
      </c>
      <c r="G87">
        <f>B87-测算版本!E87</f>
        <v>1.06</v>
      </c>
      <c r="H87">
        <f>C87-测算版本!F87</f>
        <v>0</v>
      </c>
      <c r="I87" t="e">
        <f>D87-测算版本!#REF!</f>
        <v>#REF!</v>
      </c>
      <c r="J87" t="e">
        <f>E87-测算版本!#REF!</f>
        <v>#REF!</v>
      </c>
      <c r="L87">
        <v>85.83</v>
      </c>
      <c r="M87">
        <f t="shared" si="1"/>
        <v>0.140000000000001</v>
      </c>
    </row>
    <row r="88" spans="2:13">
      <c r="B88">
        <v>90.29</v>
      </c>
      <c r="C88">
        <v>73.98</v>
      </c>
      <c r="D88">
        <v>4.66</v>
      </c>
      <c r="E88">
        <v>16.31</v>
      </c>
      <c r="G88">
        <f>B88-测算版本!E88</f>
        <v>1.11</v>
      </c>
      <c r="H88">
        <f>C88-测算版本!F88</f>
        <v>0</v>
      </c>
      <c r="I88" t="e">
        <f>D88-测算版本!#REF!</f>
        <v>#REF!</v>
      </c>
      <c r="J88" t="e">
        <f>E88-测算版本!#REF!</f>
        <v>#REF!</v>
      </c>
      <c r="L88">
        <v>90.14</v>
      </c>
      <c r="M88">
        <f t="shared" si="1"/>
        <v>0.150000000000006</v>
      </c>
    </row>
    <row r="89" spans="2:13">
      <c r="B89">
        <v>89.38</v>
      </c>
      <c r="C89">
        <v>73.24</v>
      </c>
      <c r="D89">
        <v>3.81</v>
      </c>
      <c r="E89">
        <v>16.14</v>
      </c>
      <c r="G89">
        <f>B89-测算版本!E89</f>
        <v>1.08999999999999</v>
      </c>
      <c r="H89">
        <f>C89-测算版本!F89</f>
        <v>0</v>
      </c>
      <c r="I89" t="e">
        <f>D89-测算版本!#REF!</f>
        <v>#REF!</v>
      </c>
      <c r="J89" t="e">
        <f>E89-测算版本!#REF!</f>
        <v>#REF!</v>
      </c>
      <c r="L89">
        <v>89.24</v>
      </c>
      <c r="M89">
        <f t="shared" si="1"/>
        <v>0.140000000000001</v>
      </c>
    </row>
    <row r="90" spans="2:13">
      <c r="B90">
        <v>85.97</v>
      </c>
      <c r="C90">
        <v>70.44</v>
      </c>
      <c r="D90">
        <v>3.94</v>
      </c>
      <c r="E90">
        <v>15.53</v>
      </c>
      <c r="G90">
        <f>B90-测算版本!E90</f>
        <v>1.06</v>
      </c>
      <c r="H90">
        <f>C90-测算版本!F90</f>
        <v>0</v>
      </c>
      <c r="I90" t="e">
        <f>D90-测算版本!#REF!</f>
        <v>#REF!</v>
      </c>
      <c r="J90" t="e">
        <f>E90-测算版本!#REF!</f>
        <v>#REF!</v>
      </c>
      <c r="L90">
        <v>85.83</v>
      </c>
      <c r="M90">
        <f t="shared" si="1"/>
        <v>0.140000000000001</v>
      </c>
    </row>
    <row r="91" spans="2:13">
      <c r="B91">
        <v>90.29</v>
      </c>
      <c r="C91">
        <v>73.98</v>
      </c>
      <c r="D91">
        <v>4.66</v>
      </c>
      <c r="E91">
        <v>16.31</v>
      </c>
      <c r="G91">
        <f>B91-测算版本!E91</f>
        <v>1.11</v>
      </c>
      <c r="H91">
        <f>C91-测算版本!F91</f>
        <v>0</v>
      </c>
      <c r="I91" t="e">
        <f>D91-测算版本!#REF!</f>
        <v>#REF!</v>
      </c>
      <c r="J91" t="e">
        <f>E91-测算版本!#REF!</f>
        <v>#REF!</v>
      </c>
      <c r="L91">
        <v>90.14</v>
      </c>
      <c r="M91">
        <f t="shared" si="1"/>
        <v>0.150000000000006</v>
      </c>
    </row>
    <row r="92" spans="2:13">
      <c r="B92">
        <v>89.38</v>
      </c>
      <c r="C92">
        <v>73.24</v>
      </c>
      <c r="D92">
        <v>3.81</v>
      </c>
      <c r="E92">
        <v>16.14</v>
      </c>
      <c r="G92">
        <f>B92-测算版本!E92</f>
        <v>1.08999999999999</v>
      </c>
      <c r="H92">
        <f>C92-测算版本!F92</f>
        <v>0</v>
      </c>
      <c r="I92" t="e">
        <f>D92-测算版本!#REF!</f>
        <v>#REF!</v>
      </c>
      <c r="J92" t="e">
        <f>E92-测算版本!#REF!</f>
        <v>#REF!</v>
      </c>
      <c r="L92">
        <v>89.24</v>
      </c>
      <c r="M92">
        <f t="shared" si="1"/>
        <v>0.140000000000001</v>
      </c>
    </row>
    <row r="93" spans="2:13">
      <c r="B93">
        <v>85.97</v>
      </c>
      <c r="C93">
        <v>70.44</v>
      </c>
      <c r="D93">
        <v>3.94</v>
      </c>
      <c r="E93">
        <v>15.53</v>
      </c>
      <c r="G93">
        <f>B93-测算版本!E93</f>
        <v>1.06</v>
      </c>
      <c r="H93">
        <f>C93-测算版本!F93</f>
        <v>0</v>
      </c>
      <c r="I93" t="e">
        <f>D93-测算版本!#REF!</f>
        <v>#REF!</v>
      </c>
      <c r="J93" t="e">
        <f>E93-测算版本!#REF!</f>
        <v>#REF!</v>
      </c>
      <c r="L93">
        <v>85.83</v>
      </c>
      <c r="M93">
        <f t="shared" si="1"/>
        <v>0.140000000000001</v>
      </c>
    </row>
    <row r="94" spans="2:13">
      <c r="B94">
        <v>90.29</v>
      </c>
      <c r="C94">
        <v>73.98</v>
      </c>
      <c r="D94">
        <v>4.66</v>
      </c>
      <c r="E94">
        <v>16.31</v>
      </c>
      <c r="G94">
        <f>B94-测算版本!E94</f>
        <v>1.11</v>
      </c>
      <c r="H94">
        <f>C94-测算版本!F94</f>
        <v>0</v>
      </c>
      <c r="I94" t="e">
        <f>D94-测算版本!#REF!</f>
        <v>#REF!</v>
      </c>
      <c r="J94" t="e">
        <f>E94-测算版本!#REF!</f>
        <v>#REF!</v>
      </c>
      <c r="L94">
        <v>90.14</v>
      </c>
      <c r="M94">
        <f t="shared" si="1"/>
        <v>0.150000000000006</v>
      </c>
    </row>
    <row r="95" spans="2:13">
      <c r="B95">
        <v>89.38</v>
      </c>
      <c r="C95">
        <v>73.24</v>
      </c>
      <c r="D95">
        <v>3.81</v>
      </c>
      <c r="E95">
        <v>16.14</v>
      </c>
      <c r="G95">
        <f>B95-测算版本!E95</f>
        <v>1.08999999999999</v>
      </c>
      <c r="H95">
        <f>C95-测算版本!F95</f>
        <v>0</v>
      </c>
      <c r="I95" t="e">
        <f>D95-测算版本!#REF!</f>
        <v>#REF!</v>
      </c>
      <c r="J95" t="e">
        <f>E95-测算版本!#REF!</f>
        <v>#REF!</v>
      </c>
      <c r="L95">
        <v>89.24</v>
      </c>
      <c r="M95">
        <f t="shared" si="1"/>
        <v>0.140000000000001</v>
      </c>
    </row>
    <row r="96" spans="2:13">
      <c r="B96">
        <v>85.97</v>
      </c>
      <c r="C96">
        <v>70.44</v>
      </c>
      <c r="D96">
        <v>3.94</v>
      </c>
      <c r="E96">
        <v>15.53</v>
      </c>
      <c r="G96">
        <f>B96-测算版本!E96</f>
        <v>1.06</v>
      </c>
      <c r="H96">
        <f>C96-测算版本!F96</f>
        <v>0</v>
      </c>
      <c r="I96" t="e">
        <f>D96-测算版本!#REF!</f>
        <v>#REF!</v>
      </c>
      <c r="J96" t="e">
        <f>E96-测算版本!#REF!</f>
        <v>#REF!</v>
      </c>
      <c r="L96">
        <v>85.83</v>
      </c>
      <c r="M96">
        <f t="shared" si="1"/>
        <v>0.140000000000001</v>
      </c>
    </row>
    <row r="97" spans="2:13">
      <c r="B97">
        <v>90.29</v>
      </c>
      <c r="C97">
        <v>73.98</v>
      </c>
      <c r="D97">
        <v>4.66</v>
      </c>
      <c r="E97">
        <v>16.31</v>
      </c>
      <c r="G97">
        <f>B97-测算版本!E97</f>
        <v>1.11</v>
      </c>
      <c r="H97">
        <f>C97-测算版本!F97</f>
        <v>0</v>
      </c>
      <c r="I97" t="e">
        <f>D97-测算版本!#REF!</f>
        <v>#REF!</v>
      </c>
      <c r="J97" t="e">
        <f>E97-测算版本!#REF!</f>
        <v>#REF!</v>
      </c>
      <c r="L97">
        <v>90.14</v>
      </c>
      <c r="M97">
        <f t="shared" si="1"/>
        <v>0.150000000000006</v>
      </c>
    </row>
    <row r="98" spans="2:13">
      <c r="B98">
        <v>89.38</v>
      </c>
      <c r="C98">
        <v>73.24</v>
      </c>
      <c r="D98">
        <v>3.81</v>
      </c>
      <c r="E98">
        <v>16.14</v>
      </c>
      <c r="G98">
        <f>B98-测算版本!E98</f>
        <v>1</v>
      </c>
      <c r="H98">
        <f>C98-测算版本!F98</f>
        <v>-0.0799999999999983</v>
      </c>
      <c r="I98" t="e">
        <f>D98-测算版本!#REF!</f>
        <v>#REF!</v>
      </c>
      <c r="J98" t="e">
        <f>E98-测算版本!#REF!</f>
        <v>#REF!</v>
      </c>
      <c r="L98">
        <v>89.24</v>
      </c>
      <c r="M98">
        <f t="shared" si="1"/>
        <v>0.140000000000001</v>
      </c>
    </row>
    <row r="99" spans="2:13">
      <c r="B99">
        <v>85.97</v>
      </c>
      <c r="C99">
        <v>70.44</v>
      </c>
      <c r="D99">
        <v>3.94</v>
      </c>
      <c r="E99">
        <v>15.53</v>
      </c>
      <c r="G99">
        <f>B99-测算版本!E99</f>
        <v>1.06</v>
      </c>
      <c r="H99">
        <f>C99-测算版本!F99</f>
        <v>0</v>
      </c>
      <c r="I99" t="e">
        <f>D99-测算版本!#REF!</f>
        <v>#REF!</v>
      </c>
      <c r="J99" t="e">
        <f>E99-测算版本!#REF!</f>
        <v>#REF!</v>
      </c>
      <c r="L99">
        <v>85.83</v>
      </c>
      <c r="M99">
        <f t="shared" si="1"/>
        <v>0.140000000000001</v>
      </c>
    </row>
    <row r="100" spans="2:13">
      <c r="B100">
        <v>90.29</v>
      </c>
      <c r="C100">
        <v>73.98</v>
      </c>
      <c r="D100">
        <v>4.66</v>
      </c>
      <c r="E100">
        <v>16.31</v>
      </c>
      <c r="G100">
        <f>B100-测算版本!E100</f>
        <v>1.11</v>
      </c>
      <c r="H100">
        <f>C100-测算版本!F100</f>
        <v>0</v>
      </c>
      <c r="I100" t="e">
        <f>D100-测算版本!#REF!</f>
        <v>#REF!</v>
      </c>
      <c r="J100" t="e">
        <f>E100-测算版本!#REF!</f>
        <v>#REF!</v>
      </c>
      <c r="L100">
        <v>90.14</v>
      </c>
      <c r="M100">
        <f t="shared" si="1"/>
        <v>0.150000000000006</v>
      </c>
    </row>
    <row r="101" spans="2:13">
      <c r="B101">
        <v>89.38</v>
      </c>
      <c r="C101">
        <v>73.24</v>
      </c>
      <c r="D101">
        <v>3.81</v>
      </c>
      <c r="E101">
        <v>16.14</v>
      </c>
      <c r="G101">
        <f>B101-测算版本!E101</f>
        <v>1</v>
      </c>
      <c r="H101">
        <f>C101-测算版本!F101</f>
        <v>-0.0799999999999983</v>
      </c>
      <c r="I101" t="e">
        <f>D101-测算版本!#REF!</f>
        <v>#REF!</v>
      </c>
      <c r="J101" t="e">
        <f>E101-测算版本!#REF!</f>
        <v>#REF!</v>
      </c>
      <c r="L101">
        <v>89.24</v>
      </c>
      <c r="M101">
        <f t="shared" si="1"/>
        <v>0.140000000000001</v>
      </c>
    </row>
    <row r="102" spans="2:13">
      <c r="B102">
        <v>85.97</v>
      </c>
      <c r="C102">
        <v>70.44</v>
      </c>
      <c r="D102">
        <v>3.94</v>
      </c>
      <c r="E102">
        <v>15.53</v>
      </c>
      <c r="G102">
        <f>B102-测算版本!E102</f>
        <v>1.06</v>
      </c>
      <c r="H102">
        <f>C102-测算版本!F102</f>
        <v>0</v>
      </c>
      <c r="I102" t="e">
        <f>D102-测算版本!#REF!</f>
        <v>#REF!</v>
      </c>
      <c r="J102" t="e">
        <f>E102-测算版本!#REF!</f>
        <v>#REF!</v>
      </c>
      <c r="L102">
        <v>85.83</v>
      </c>
      <c r="M102">
        <f t="shared" si="1"/>
        <v>0.140000000000001</v>
      </c>
    </row>
    <row r="103" spans="2:13">
      <c r="B103">
        <v>90.29</v>
      </c>
      <c r="C103">
        <v>73.98</v>
      </c>
      <c r="D103">
        <v>4.66</v>
      </c>
      <c r="E103">
        <v>16.31</v>
      </c>
      <c r="G103">
        <f>B103-测算版本!E103</f>
        <v>1.11</v>
      </c>
      <c r="H103">
        <f>C103-测算版本!F103</f>
        <v>0</v>
      </c>
      <c r="I103" t="e">
        <f>D103-测算版本!#REF!</f>
        <v>#REF!</v>
      </c>
      <c r="J103" t="e">
        <f>E103-测算版本!#REF!</f>
        <v>#REF!</v>
      </c>
      <c r="L103">
        <v>90.14</v>
      </c>
      <c r="M103">
        <f t="shared" si="1"/>
        <v>0.150000000000006</v>
      </c>
    </row>
    <row r="104" spans="2:13">
      <c r="B104">
        <v>90.15</v>
      </c>
      <c r="C104">
        <v>73.87</v>
      </c>
      <c r="D104">
        <v>4.15</v>
      </c>
      <c r="E104">
        <v>16.28</v>
      </c>
      <c r="G104">
        <f>B104-测算版本!E104</f>
        <v>1.01000000000001</v>
      </c>
      <c r="H104">
        <f>C104-测算版本!F104</f>
        <v>-0.0799999999999983</v>
      </c>
      <c r="I104" t="e">
        <f>D104-测算版本!#REF!</f>
        <v>#REF!</v>
      </c>
      <c r="J104" t="e">
        <f>E104-测算版本!#REF!</f>
        <v>#REF!</v>
      </c>
      <c r="L104">
        <v>90.01</v>
      </c>
      <c r="M104">
        <f t="shared" si="1"/>
        <v>0.140000000000001</v>
      </c>
    </row>
    <row r="105" spans="2:13">
      <c r="B105">
        <v>85.97</v>
      </c>
      <c r="C105">
        <v>70.44</v>
      </c>
      <c r="D105">
        <v>3.94</v>
      </c>
      <c r="E105">
        <v>15.53</v>
      </c>
      <c r="G105">
        <f>B105-测算版本!E105</f>
        <v>1.06</v>
      </c>
      <c r="H105">
        <f>C105-测算版本!F105</f>
        <v>0</v>
      </c>
      <c r="I105" t="e">
        <f>D105-测算版本!#REF!</f>
        <v>#REF!</v>
      </c>
      <c r="J105" t="e">
        <f>E105-测算版本!#REF!</f>
        <v>#REF!</v>
      </c>
      <c r="L105">
        <v>85.83</v>
      </c>
      <c r="M105">
        <f t="shared" si="1"/>
        <v>0.140000000000001</v>
      </c>
    </row>
    <row r="106" spans="2:13">
      <c r="B106">
        <v>90.29</v>
      </c>
      <c r="C106">
        <v>73.98</v>
      </c>
      <c r="D106">
        <v>4.66</v>
      </c>
      <c r="E106">
        <v>16.31</v>
      </c>
      <c r="G106">
        <f>B106-测算版本!E106</f>
        <v>1.11</v>
      </c>
      <c r="H106">
        <f>C106-测算版本!F106</f>
        <v>0</v>
      </c>
      <c r="I106" t="e">
        <f>D106-测算版本!#REF!</f>
        <v>#REF!</v>
      </c>
      <c r="J106" t="e">
        <f>E106-测算版本!#REF!</f>
        <v>#REF!</v>
      </c>
      <c r="L106">
        <v>90.14</v>
      </c>
      <c r="M106">
        <f t="shared" si="1"/>
        <v>0.150000000000006</v>
      </c>
    </row>
    <row r="107" spans="2:13">
      <c r="B107">
        <v>90.15</v>
      </c>
      <c r="C107">
        <v>73.87</v>
      </c>
      <c r="D107">
        <v>4.15</v>
      </c>
      <c r="E107">
        <v>16.28</v>
      </c>
      <c r="G107">
        <f>B107-测算版本!E107</f>
        <v>1.01000000000001</v>
      </c>
      <c r="H107">
        <f>C107-测算版本!F107</f>
        <v>-0.0799999999999983</v>
      </c>
      <c r="I107" t="e">
        <f>D107-测算版本!#REF!</f>
        <v>#REF!</v>
      </c>
      <c r="J107" t="e">
        <f>E107-测算版本!#REF!</f>
        <v>#REF!</v>
      </c>
      <c r="L107">
        <v>90.01</v>
      </c>
      <c r="M107">
        <f t="shared" si="1"/>
        <v>0.140000000000001</v>
      </c>
    </row>
    <row r="108" spans="2:13">
      <c r="B108">
        <v>86.93</v>
      </c>
      <c r="C108">
        <v>71.23</v>
      </c>
      <c r="D108">
        <v>4.39</v>
      </c>
      <c r="E108">
        <v>15.7</v>
      </c>
      <c r="G108">
        <f>B108-测算版本!E108</f>
        <v>1.07000000000001</v>
      </c>
      <c r="H108">
        <f>C108-测算版本!F108</f>
        <v>0</v>
      </c>
      <c r="I108" t="e">
        <f>D108-测算版本!#REF!</f>
        <v>#REF!</v>
      </c>
      <c r="J108" t="e">
        <f>E108-测算版本!#REF!</f>
        <v>#REF!</v>
      </c>
      <c r="L108">
        <v>86.79</v>
      </c>
      <c r="M108">
        <f t="shared" si="1"/>
        <v>0.140000000000001</v>
      </c>
    </row>
    <row r="109" spans="2:13">
      <c r="B109">
        <v>87.76</v>
      </c>
      <c r="C109">
        <v>71.91</v>
      </c>
      <c r="D109">
        <v>4.43</v>
      </c>
      <c r="E109">
        <v>15.85</v>
      </c>
      <c r="G109">
        <f>B109-测算版本!E109</f>
        <v>1.08</v>
      </c>
      <c r="H109">
        <f>C109-测算版本!F109</f>
        <v>0</v>
      </c>
      <c r="I109" t="e">
        <f>D109-测算版本!#REF!</f>
        <v>#REF!</v>
      </c>
      <c r="J109" t="e">
        <f>E109-测算版本!#REF!</f>
        <v>#REF!</v>
      </c>
      <c r="L109">
        <v>87.62</v>
      </c>
      <c r="M109">
        <f t="shared" si="1"/>
        <v>0.140000000000001</v>
      </c>
    </row>
    <row r="110" spans="2:13">
      <c r="B110">
        <v>86.27</v>
      </c>
      <c r="C110">
        <v>70.69</v>
      </c>
      <c r="D110">
        <v>4.19</v>
      </c>
      <c r="E110">
        <v>15.58</v>
      </c>
      <c r="G110">
        <f>B110-测算版本!E110</f>
        <v>1.06</v>
      </c>
      <c r="H110">
        <f>C110-测算版本!F110</f>
        <v>0</v>
      </c>
      <c r="I110" t="e">
        <f>D110-测算版本!#REF!</f>
        <v>#REF!</v>
      </c>
      <c r="J110" t="e">
        <f>E110-测算版本!#REF!</f>
        <v>#REF!</v>
      </c>
      <c r="L110">
        <v>86.14</v>
      </c>
      <c r="M110">
        <f t="shared" si="1"/>
        <v>0.129999999999995</v>
      </c>
    </row>
    <row r="111" spans="2:13">
      <c r="B111">
        <v>86.64</v>
      </c>
      <c r="C111">
        <v>70.99</v>
      </c>
      <c r="D111">
        <v>4.15</v>
      </c>
      <c r="E111">
        <v>15.65</v>
      </c>
      <c r="G111">
        <f>B111-测算版本!E111</f>
        <v>1.07000000000001</v>
      </c>
      <c r="H111">
        <f>C111-测算版本!F111</f>
        <v>0</v>
      </c>
      <c r="I111" t="e">
        <f>D111-测算版本!#REF!</f>
        <v>#REF!</v>
      </c>
      <c r="J111" t="e">
        <f>E111-测算版本!#REF!</f>
        <v>#REF!</v>
      </c>
      <c r="L111">
        <v>86.5</v>
      </c>
      <c r="M111">
        <f t="shared" si="1"/>
        <v>0.140000000000001</v>
      </c>
    </row>
    <row r="112" spans="2:13">
      <c r="B112">
        <v>86.27</v>
      </c>
      <c r="C112">
        <v>70.69</v>
      </c>
      <c r="D112">
        <v>4.19</v>
      </c>
      <c r="E112">
        <v>15.58</v>
      </c>
      <c r="G112">
        <f>B112-测算版本!E112</f>
        <v>1.06</v>
      </c>
      <c r="H112">
        <f>C112-测算版本!F112</f>
        <v>0</v>
      </c>
      <c r="I112" t="e">
        <f>D112-测算版本!#REF!</f>
        <v>#REF!</v>
      </c>
      <c r="J112" t="e">
        <f>E112-测算版本!#REF!</f>
        <v>#REF!</v>
      </c>
      <c r="L112">
        <v>86.14</v>
      </c>
      <c r="M112">
        <f t="shared" si="1"/>
        <v>0.129999999999995</v>
      </c>
    </row>
    <row r="113" spans="2:13">
      <c r="B113">
        <v>86.64</v>
      </c>
      <c r="C113">
        <v>70.99</v>
      </c>
      <c r="D113">
        <v>4.15</v>
      </c>
      <c r="E113">
        <v>15.65</v>
      </c>
      <c r="G113">
        <f>B113-测算版本!E113</f>
        <v>1.07000000000001</v>
      </c>
      <c r="H113">
        <f>C113-测算版本!F113</f>
        <v>0</v>
      </c>
      <c r="I113" t="e">
        <f>D113-测算版本!#REF!</f>
        <v>#REF!</v>
      </c>
      <c r="J113" t="e">
        <f>E113-测算版本!#REF!</f>
        <v>#REF!</v>
      </c>
      <c r="L113">
        <v>86.5</v>
      </c>
      <c r="M113">
        <f t="shared" si="1"/>
        <v>0.140000000000001</v>
      </c>
    </row>
    <row r="114" spans="2:13">
      <c r="B114">
        <v>86.27</v>
      </c>
      <c r="C114">
        <v>70.69</v>
      </c>
      <c r="D114">
        <v>4.19</v>
      </c>
      <c r="E114">
        <v>15.58</v>
      </c>
      <c r="G114">
        <f>B114-测算版本!E114</f>
        <v>1.06</v>
      </c>
      <c r="H114">
        <f>C114-测算版本!F114</f>
        <v>0</v>
      </c>
      <c r="I114" t="e">
        <f>D114-测算版本!#REF!</f>
        <v>#REF!</v>
      </c>
      <c r="J114" t="e">
        <f>E114-测算版本!#REF!</f>
        <v>#REF!</v>
      </c>
      <c r="L114">
        <v>86.14</v>
      </c>
      <c r="M114">
        <f t="shared" si="1"/>
        <v>0.129999999999995</v>
      </c>
    </row>
    <row r="115" spans="2:13">
      <c r="B115">
        <v>86.64</v>
      </c>
      <c r="C115">
        <v>70.99</v>
      </c>
      <c r="D115">
        <v>4.15</v>
      </c>
      <c r="E115">
        <v>15.65</v>
      </c>
      <c r="G115">
        <f>B115-测算版本!E115</f>
        <v>1.07000000000001</v>
      </c>
      <c r="H115">
        <f>C115-测算版本!F115</f>
        <v>0</v>
      </c>
      <c r="I115" t="e">
        <f>D115-测算版本!#REF!</f>
        <v>#REF!</v>
      </c>
      <c r="J115" t="e">
        <f>E115-测算版本!#REF!</f>
        <v>#REF!</v>
      </c>
      <c r="L115">
        <v>86.5</v>
      </c>
      <c r="M115">
        <f t="shared" si="1"/>
        <v>0.140000000000001</v>
      </c>
    </row>
    <row r="116" spans="2:13">
      <c r="B116">
        <v>86.27</v>
      </c>
      <c r="C116">
        <v>70.69</v>
      </c>
      <c r="D116">
        <v>4.19</v>
      </c>
      <c r="E116">
        <v>15.58</v>
      </c>
      <c r="G116">
        <f>B116-测算版本!E116</f>
        <v>1.06</v>
      </c>
      <c r="H116">
        <f>C116-测算版本!F116</f>
        <v>0</v>
      </c>
      <c r="I116" t="e">
        <f>D116-测算版本!#REF!</f>
        <v>#REF!</v>
      </c>
      <c r="J116" t="e">
        <f>E116-测算版本!#REF!</f>
        <v>#REF!</v>
      </c>
      <c r="L116">
        <v>86.14</v>
      </c>
      <c r="M116">
        <f t="shared" si="1"/>
        <v>0.129999999999995</v>
      </c>
    </row>
    <row r="117" spans="2:13">
      <c r="B117">
        <v>86.64</v>
      </c>
      <c r="C117">
        <v>70.99</v>
      </c>
      <c r="D117">
        <v>4.15</v>
      </c>
      <c r="E117">
        <v>15.65</v>
      </c>
      <c r="G117">
        <f>B117-测算版本!E117</f>
        <v>1.07000000000001</v>
      </c>
      <c r="H117">
        <f>C117-测算版本!F117</f>
        <v>0</v>
      </c>
      <c r="I117" t="e">
        <f>D117-测算版本!#REF!</f>
        <v>#REF!</v>
      </c>
      <c r="J117" t="e">
        <f>E117-测算版本!#REF!</f>
        <v>#REF!</v>
      </c>
      <c r="L117">
        <v>86.5</v>
      </c>
      <c r="M117">
        <f t="shared" si="1"/>
        <v>0.140000000000001</v>
      </c>
    </row>
    <row r="118" spans="2:13">
      <c r="B118">
        <v>86.27</v>
      </c>
      <c r="C118">
        <v>70.69</v>
      </c>
      <c r="D118">
        <v>4.19</v>
      </c>
      <c r="E118">
        <v>15.58</v>
      </c>
      <c r="G118">
        <f>B118-测算版本!E118</f>
        <v>1.06</v>
      </c>
      <c r="H118">
        <f>C118-测算版本!F118</f>
        <v>0</v>
      </c>
      <c r="I118" t="e">
        <f>D118-测算版本!#REF!</f>
        <v>#REF!</v>
      </c>
      <c r="J118" t="e">
        <f>E118-测算版本!#REF!</f>
        <v>#REF!</v>
      </c>
      <c r="L118">
        <v>86.14</v>
      </c>
      <c r="M118">
        <f t="shared" si="1"/>
        <v>0.129999999999995</v>
      </c>
    </row>
    <row r="119" spans="2:13">
      <c r="B119">
        <v>86.64</v>
      </c>
      <c r="C119">
        <v>70.99</v>
      </c>
      <c r="D119">
        <v>4.15</v>
      </c>
      <c r="E119">
        <v>15.65</v>
      </c>
      <c r="G119">
        <f>B119-测算版本!E119</f>
        <v>1.07000000000001</v>
      </c>
      <c r="H119">
        <f>C119-测算版本!F119</f>
        <v>0</v>
      </c>
      <c r="I119" t="e">
        <f>D119-测算版本!#REF!</f>
        <v>#REF!</v>
      </c>
      <c r="J119" t="e">
        <f>E119-测算版本!#REF!</f>
        <v>#REF!</v>
      </c>
      <c r="L119">
        <v>86.5</v>
      </c>
      <c r="M119">
        <f t="shared" si="1"/>
        <v>0.140000000000001</v>
      </c>
    </row>
    <row r="120" spans="2:13">
      <c r="B120">
        <v>86.27</v>
      </c>
      <c r="C120">
        <v>70.69</v>
      </c>
      <c r="D120">
        <v>4.19</v>
      </c>
      <c r="E120">
        <v>15.58</v>
      </c>
      <c r="G120">
        <f>B120-测算版本!E120</f>
        <v>1.06</v>
      </c>
      <c r="H120">
        <f>C120-测算版本!F120</f>
        <v>0</v>
      </c>
      <c r="I120" t="e">
        <f>D120-测算版本!#REF!</f>
        <v>#REF!</v>
      </c>
      <c r="J120" t="e">
        <f>E120-测算版本!#REF!</f>
        <v>#REF!</v>
      </c>
      <c r="L120">
        <v>86.14</v>
      </c>
      <c r="M120">
        <f t="shared" si="1"/>
        <v>0.129999999999995</v>
      </c>
    </row>
    <row r="121" spans="2:13">
      <c r="B121">
        <v>86.64</v>
      </c>
      <c r="C121">
        <v>70.99</v>
      </c>
      <c r="D121">
        <v>4.15</v>
      </c>
      <c r="E121">
        <v>15.65</v>
      </c>
      <c r="G121">
        <f>B121-测算版本!E121</f>
        <v>1.07000000000001</v>
      </c>
      <c r="H121">
        <f>C121-测算版本!F121</f>
        <v>0</v>
      </c>
      <c r="I121" t="e">
        <f>D121-测算版本!#REF!</f>
        <v>#REF!</v>
      </c>
      <c r="J121" t="e">
        <f>E121-测算版本!#REF!</f>
        <v>#REF!</v>
      </c>
      <c r="L121">
        <v>86.5</v>
      </c>
      <c r="M121">
        <f t="shared" si="1"/>
        <v>0.140000000000001</v>
      </c>
    </row>
    <row r="122" spans="2:13">
      <c r="B122">
        <v>121.06</v>
      </c>
      <c r="C122">
        <v>93.24</v>
      </c>
      <c r="D122">
        <v>4.83</v>
      </c>
      <c r="E122">
        <v>27.82</v>
      </c>
      <c r="G122">
        <f>B122-测算版本!E122</f>
        <v>0</v>
      </c>
      <c r="H122">
        <f>C122-测算版本!F122</f>
        <v>0</v>
      </c>
      <c r="I122" t="e">
        <f>D122-测算版本!#REF!</f>
        <v>#REF!</v>
      </c>
      <c r="J122" t="e">
        <f>E122-测算版本!#REF!</f>
        <v>#REF!</v>
      </c>
      <c r="L122">
        <v>120.86</v>
      </c>
      <c r="M122">
        <f t="shared" si="1"/>
        <v>0.200000000000003</v>
      </c>
    </row>
    <row r="123" spans="2:13">
      <c r="B123">
        <v>119.23</v>
      </c>
      <c r="C123">
        <v>91.83</v>
      </c>
      <c r="D123">
        <v>4.52</v>
      </c>
      <c r="E123">
        <v>27.4</v>
      </c>
      <c r="G123">
        <f>B123-测算版本!E123</f>
        <v>0</v>
      </c>
      <c r="H123">
        <f>C123-测算版本!F123</f>
        <v>0</v>
      </c>
      <c r="I123" t="e">
        <f>D123-测算版本!#REF!</f>
        <v>#REF!</v>
      </c>
      <c r="J123" t="e">
        <f>E123-测算版本!#REF!</f>
        <v>#REF!</v>
      </c>
      <c r="L123">
        <v>119.03</v>
      </c>
      <c r="M123">
        <f t="shared" si="1"/>
        <v>0.200000000000003</v>
      </c>
    </row>
    <row r="124" spans="2:13">
      <c r="B124">
        <v>121.06</v>
      </c>
      <c r="C124">
        <v>93.24</v>
      </c>
      <c r="D124">
        <v>4.83</v>
      </c>
      <c r="E124">
        <v>27.82</v>
      </c>
      <c r="G124">
        <f>B124-测算版本!E124</f>
        <v>0</v>
      </c>
      <c r="H124">
        <f>C124-测算版本!F124</f>
        <v>0</v>
      </c>
      <c r="I124" t="e">
        <f>D124-测算版本!#REF!</f>
        <v>#REF!</v>
      </c>
      <c r="J124" t="e">
        <f>E124-测算版本!#REF!</f>
        <v>#REF!</v>
      </c>
      <c r="L124">
        <v>119.56</v>
      </c>
      <c r="M124">
        <f t="shared" si="1"/>
        <v>1.5</v>
      </c>
    </row>
    <row r="125" spans="2:13">
      <c r="B125">
        <v>119.23</v>
      </c>
      <c r="C125">
        <v>91.83</v>
      </c>
      <c r="D125">
        <v>4.52</v>
      </c>
      <c r="E125">
        <v>27.4</v>
      </c>
      <c r="G125">
        <f>B125-测算版本!E125</f>
        <v>0</v>
      </c>
      <c r="H125">
        <f>C125-测算版本!F125</f>
        <v>0</v>
      </c>
      <c r="I125" t="e">
        <f>D125-测算版本!#REF!</f>
        <v>#REF!</v>
      </c>
      <c r="J125" t="e">
        <f>E125-测算版本!#REF!</f>
        <v>#REF!</v>
      </c>
      <c r="L125">
        <v>118.25</v>
      </c>
      <c r="M125">
        <f t="shared" si="1"/>
        <v>0.980000000000004</v>
      </c>
    </row>
    <row r="126" spans="2:13">
      <c r="B126">
        <v>119.77</v>
      </c>
      <c r="C126">
        <v>92.24</v>
      </c>
      <c r="D126">
        <v>4.53</v>
      </c>
      <c r="E126">
        <v>27.53</v>
      </c>
      <c r="G126">
        <f>B126-测算版本!E126</f>
        <v>0.00999999999999091</v>
      </c>
      <c r="H126">
        <f>C126-测算版本!F126</f>
        <v>0</v>
      </c>
      <c r="I126" t="e">
        <f>D126-测算版本!#REF!</f>
        <v>#REF!</v>
      </c>
      <c r="J126" t="e">
        <f>E126-测算版本!#REF!</f>
        <v>#REF!</v>
      </c>
      <c r="L126">
        <v>119.56</v>
      </c>
      <c r="M126">
        <f t="shared" si="1"/>
        <v>0.209999999999994</v>
      </c>
    </row>
    <row r="127" spans="2:13">
      <c r="B127">
        <v>118.45</v>
      </c>
      <c r="C127">
        <v>91.23</v>
      </c>
      <c r="D127">
        <v>4.32</v>
      </c>
      <c r="E127">
        <v>27.22</v>
      </c>
      <c r="G127">
        <f>B127-测算版本!E127</f>
        <v>0</v>
      </c>
      <c r="H127">
        <f>C127-测算版本!F127</f>
        <v>0</v>
      </c>
      <c r="I127" t="e">
        <f>D127-测算版本!#REF!</f>
        <v>#REF!</v>
      </c>
      <c r="J127" t="e">
        <f>E127-测算版本!#REF!</f>
        <v>#REF!</v>
      </c>
      <c r="L127">
        <v>118.25</v>
      </c>
      <c r="M127">
        <f t="shared" si="1"/>
        <v>0.200000000000003</v>
      </c>
    </row>
    <row r="128" spans="2:13">
      <c r="B128">
        <v>119.77</v>
      </c>
      <c r="C128">
        <v>92.24</v>
      </c>
      <c r="D128">
        <v>4.53</v>
      </c>
      <c r="E128">
        <v>27.53</v>
      </c>
      <c r="G128">
        <f>B128-测算版本!E128</f>
        <v>0.00999999999999091</v>
      </c>
      <c r="H128">
        <f>C128-测算版本!F128</f>
        <v>0</v>
      </c>
      <c r="I128" t="e">
        <f>D128-测算版本!#REF!</f>
        <v>#REF!</v>
      </c>
      <c r="J128" t="e">
        <f>E128-测算版本!#REF!</f>
        <v>#REF!</v>
      </c>
      <c r="L128">
        <v>119.56</v>
      </c>
      <c r="M128">
        <f t="shared" si="1"/>
        <v>0.209999999999994</v>
      </c>
    </row>
    <row r="129" spans="2:13">
      <c r="B129">
        <v>118.45</v>
      </c>
      <c r="C129">
        <v>91.23</v>
      </c>
      <c r="D129">
        <v>4.32</v>
      </c>
      <c r="E129">
        <v>27.22</v>
      </c>
      <c r="G129">
        <f>B129-测算版本!E129</f>
        <v>0</v>
      </c>
      <c r="H129">
        <f>C129-测算版本!F129</f>
        <v>0</v>
      </c>
      <c r="I129" t="e">
        <f>D129-测算版本!#REF!</f>
        <v>#REF!</v>
      </c>
      <c r="J129" t="e">
        <f>E129-测算版本!#REF!</f>
        <v>#REF!</v>
      </c>
      <c r="L129">
        <v>118.25</v>
      </c>
      <c r="M129">
        <f t="shared" si="1"/>
        <v>0.200000000000003</v>
      </c>
    </row>
    <row r="130" spans="2:13">
      <c r="B130">
        <v>119.77</v>
      </c>
      <c r="C130">
        <v>92.24</v>
      </c>
      <c r="D130">
        <v>4.53</v>
      </c>
      <c r="E130">
        <v>27.53</v>
      </c>
      <c r="G130">
        <f>B130-测算版本!E130</f>
        <v>0.00999999999999091</v>
      </c>
      <c r="H130">
        <f>C130-测算版本!F130</f>
        <v>0</v>
      </c>
      <c r="I130" t="e">
        <f>D130-测算版本!#REF!</f>
        <v>#REF!</v>
      </c>
      <c r="J130" t="e">
        <f>E130-测算版本!#REF!</f>
        <v>#REF!</v>
      </c>
      <c r="L130">
        <v>119.56</v>
      </c>
      <c r="M130">
        <f t="shared" si="1"/>
        <v>0.209999999999994</v>
      </c>
    </row>
    <row r="131" spans="2:13">
      <c r="B131">
        <v>118.45</v>
      </c>
      <c r="C131">
        <v>91.23</v>
      </c>
      <c r="D131">
        <v>4.32</v>
      </c>
      <c r="E131">
        <v>27.22</v>
      </c>
      <c r="G131">
        <f>B131-测算版本!E131</f>
        <v>0</v>
      </c>
      <c r="H131">
        <f>C131-测算版本!F131</f>
        <v>0</v>
      </c>
      <c r="I131" t="e">
        <f>D131-测算版本!#REF!</f>
        <v>#REF!</v>
      </c>
      <c r="J131" t="e">
        <f>E131-测算版本!#REF!</f>
        <v>#REF!</v>
      </c>
      <c r="L131">
        <v>118.25</v>
      </c>
      <c r="M131">
        <f t="shared" si="1"/>
        <v>0.200000000000003</v>
      </c>
    </row>
    <row r="132" spans="2:13">
      <c r="B132">
        <v>119.77</v>
      </c>
      <c r="C132">
        <v>92.24</v>
      </c>
      <c r="D132">
        <v>4.53</v>
      </c>
      <c r="E132">
        <v>27.53</v>
      </c>
      <c r="G132">
        <f>B132-测算版本!E132</f>
        <v>0.00999999999999091</v>
      </c>
      <c r="H132">
        <f>C132-测算版本!F132</f>
        <v>0</v>
      </c>
      <c r="I132" t="e">
        <f>D132-测算版本!#REF!</f>
        <v>#REF!</v>
      </c>
      <c r="J132" t="e">
        <f>E132-测算版本!#REF!</f>
        <v>#REF!</v>
      </c>
      <c r="L132">
        <v>119.56</v>
      </c>
      <c r="M132">
        <f t="shared" ref="M132:M195" si="2">B132-L132</f>
        <v>0.209999999999994</v>
      </c>
    </row>
    <row r="133" spans="2:13">
      <c r="B133">
        <v>118.45</v>
      </c>
      <c r="C133">
        <v>91.23</v>
      </c>
      <c r="D133">
        <v>4.32</v>
      </c>
      <c r="E133">
        <v>27.22</v>
      </c>
      <c r="G133">
        <f>B133-测算版本!E133</f>
        <v>0</v>
      </c>
      <c r="H133">
        <f>C133-测算版本!F133</f>
        <v>0</v>
      </c>
      <c r="I133" t="e">
        <f>D133-测算版本!#REF!</f>
        <v>#REF!</v>
      </c>
      <c r="J133" t="e">
        <f>E133-测算版本!#REF!</f>
        <v>#REF!</v>
      </c>
      <c r="L133">
        <v>118.25</v>
      </c>
      <c r="M133">
        <f t="shared" si="2"/>
        <v>0.200000000000003</v>
      </c>
    </row>
    <row r="134" spans="2:13">
      <c r="B134">
        <v>119.77</v>
      </c>
      <c r="C134">
        <v>92.24</v>
      </c>
      <c r="D134">
        <v>4.53</v>
      </c>
      <c r="E134">
        <v>27.53</v>
      </c>
      <c r="G134">
        <f>B134-测算版本!E134</f>
        <v>0.00999999999999091</v>
      </c>
      <c r="H134">
        <f>C134-测算版本!F134</f>
        <v>0</v>
      </c>
      <c r="I134" t="e">
        <f>D134-测算版本!#REF!</f>
        <v>#REF!</v>
      </c>
      <c r="J134" t="e">
        <f>E134-测算版本!#REF!</f>
        <v>#REF!</v>
      </c>
      <c r="L134">
        <v>119.56</v>
      </c>
      <c r="M134">
        <f t="shared" si="2"/>
        <v>0.209999999999994</v>
      </c>
    </row>
    <row r="135" spans="2:13">
      <c r="B135">
        <v>118.45</v>
      </c>
      <c r="C135">
        <v>91.23</v>
      </c>
      <c r="D135">
        <v>4.32</v>
      </c>
      <c r="E135">
        <v>27.22</v>
      </c>
      <c r="G135">
        <f>B135-测算版本!E135</f>
        <v>0</v>
      </c>
      <c r="H135">
        <f>C135-测算版本!F135</f>
        <v>0</v>
      </c>
      <c r="I135" t="e">
        <f>D135-测算版本!#REF!</f>
        <v>#REF!</v>
      </c>
      <c r="J135" t="e">
        <f>E135-测算版本!#REF!</f>
        <v>#REF!</v>
      </c>
      <c r="L135">
        <v>118.25</v>
      </c>
      <c r="M135">
        <f t="shared" si="2"/>
        <v>0.200000000000003</v>
      </c>
    </row>
    <row r="136" spans="2:13">
      <c r="B136">
        <v>119.77</v>
      </c>
      <c r="C136">
        <v>92.24</v>
      </c>
      <c r="D136">
        <v>4.53</v>
      </c>
      <c r="E136">
        <v>27.53</v>
      </c>
      <c r="G136">
        <f>B136-测算版本!E136</f>
        <v>0.00999999999999091</v>
      </c>
      <c r="H136">
        <f>C136-测算版本!F136</f>
        <v>0</v>
      </c>
      <c r="I136" t="e">
        <f>D136-测算版本!#REF!</f>
        <v>#REF!</v>
      </c>
      <c r="J136" t="e">
        <f>E136-测算版本!#REF!</f>
        <v>#REF!</v>
      </c>
      <c r="L136">
        <v>119.56</v>
      </c>
      <c r="M136">
        <f t="shared" si="2"/>
        <v>0.209999999999994</v>
      </c>
    </row>
    <row r="137" spans="2:13">
      <c r="B137">
        <v>118.45</v>
      </c>
      <c r="C137">
        <v>91.23</v>
      </c>
      <c r="D137">
        <v>4.32</v>
      </c>
      <c r="E137">
        <v>27.22</v>
      </c>
      <c r="G137">
        <f>B137-测算版本!E137</f>
        <v>0</v>
      </c>
      <c r="H137">
        <f>C137-测算版本!F137</f>
        <v>0</v>
      </c>
      <c r="I137" t="e">
        <f>D137-测算版本!#REF!</f>
        <v>#REF!</v>
      </c>
      <c r="J137" t="e">
        <f>E137-测算版本!#REF!</f>
        <v>#REF!</v>
      </c>
      <c r="L137">
        <v>118.25</v>
      </c>
      <c r="M137">
        <f t="shared" si="2"/>
        <v>0.200000000000003</v>
      </c>
    </row>
    <row r="138" spans="2:13">
      <c r="B138">
        <v>119.77</v>
      </c>
      <c r="C138">
        <v>92.24</v>
      </c>
      <c r="D138">
        <v>4.53</v>
      </c>
      <c r="E138">
        <v>27.53</v>
      </c>
      <c r="G138">
        <f>B138-测算版本!E138</f>
        <v>0.00999999999999091</v>
      </c>
      <c r="H138">
        <f>C138-测算版本!F138</f>
        <v>0</v>
      </c>
      <c r="I138" t="e">
        <f>D138-测算版本!#REF!</f>
        <v>#REF!</v>
      </c>
      <c r="J138" t="e">
        <f>E138-测算版本!#REF!</f>
        <v>#REF!</v>
      </c>
      <c r="L138">
        <v>119.56</v>
      </c>
      <c r="M138">
        <f t="shared" si="2"/>
        <v>0.209999999999994</v>
      </c>
    </row>
    <row r="139" spans="2:13">
      <c r="B139">
        <v>118.45</v>
      </c>
      <c r="C139">
        <v>91.23</v>
      </c>
      <c r="D139">
        <v>4.32</v>
      </c>
      <c r="E139">
        <v>27.22</v>
      </c>
      <c r="G139">
        <f>B139-测算版本!E139</f>
        <v>0</v>
      </c>
      <c r="H139">
        <f>C139-测算版本!F139</f>
        <v>0</v>
      </c>
      <c r="I139" t="e">
        <f>D139-测算版本!#REF!</f>
        <v>#REF!</v>
      </c>
      <c r="J139" t="e">
        <f>E139-测算版本!#REF!</f>
        <v>#REF!</v>
      </c>
      <c r="L139">
        <v>118.25</v>
      </c>
      <c r="M139">
        <f t="shared" si="2"/>
        <v>0.200000000000003</v>
      </c>
    </row>
    <row r="140" spans="2:13">
      <c r="B140">
        <v>119.77</v>
      </c>
      <c r="C140">
        <v>92.24</v>
      </c>
      <c r="D140">
        <v>4.53</v>
      </c>
      <c r="E140">
        <v>27.53</v>
      </c>
      <c r="G140">
        <f>B140-测算版本!E140</f>
        <v>0.00999999999999091</v>
      </c>
      <c r="H140">
        <f>C140-测算版本!F140</f>
        <v>0</v>
      </c>
      <c r="I140" t="e">
        <f>D140-测算版本!#REF!</f>
        <v>#REF!</v>
      </c>
      <c r="J140" t="e">
        <f>E140-测算版本!#REF!</f>
        <v>#REF!</v>
      </c>
      <c r="L140">
        <v>119.56</v>
      </c>
      <c r="M140">
        <f t="shared" si="2"/>
        <v>0.209999999999994</v>
      </c>
    </row>
    <row r="141" spans="2:13">
      <c r="B141">
        <v>118.45</v>
      </c>
      <c r="C141">
        <v>91.23</v>
      </c>
      <c r="D141">
        <v>4.32</v>
      </c>
      <c r="E141">
        <v>27.22</v>
      </c>
      <c r="G141">
        <f>B141-测算版本!E141</f>
        <v>0</v>
      </c>
      <c r="H141">
        <f>C141-测算版本!F141</f>
        <v>0</v>
      </c>
      <c r="I141" t="e">
        <f>D141-测算版本!#REF!</f>
        <v>#REF!</v>
      </c>
      <c r="J141" t="e">
        <f>E141-测算版本!#REF!</f>
        <v>#REF!</v>
      </c>
      <c r="L141">
        <v>118.25</v>
      </c>
      <c r="M141">
        <f t="shared" si="2"/>
        <v>0.200000000000003</v>
      </c>
    </row>
    <row r="142" spans="2:13">
      <c r="B142">
        <v>119.77</v>
      </c>
      <c r="C142">
        <v>92.24</v>
      </c>
      <c r="D142">
        <v>4.53</v>
      </c>
      <c r="E142">
        <v>27.53</v>
      </c>
      <c r="G142">
        <f>B142-测算版本!E142</f>
        <v>0.00999999999999091</v>
      </c>
      <c r="H142">
        <f>C142-测算版本!F142</f>
        <v>0</v>
      </c>
      <c r="I142" t="e">
        <f>D142-测算版本!#REF!</f>
        <v>#REF!</v>
      </c>
      <c r="J142" t="e">
        <f>E142-测算版本!#REF!</f>
        <v>#REF!</v>
      </c>
      <c r="L142">
        <v>119.56</v>
      </c>
      <c r="M142">
        <f t="shared" si="2"/>
        <v>0.209999999999994</v>
      </c>
    </row>
    <row r="143" spans="2:13">
      <c r="B143">
        <v>118.45</v>
      </c>
      <c r="C143">
        <v>91.23</v>
      </c>
      <c r="D143">
        <v>4.32</v>
      </c>
      <c r="E143">
        <v>27.22</v>
      </c>
      <c r="G143">
        <f>B143-测算版本!E143</f>
        <v>0</v>
      </c>
      <c r="H143">
        <f>C143-测算版本!F143</f>
        <v>0</v>
      </c>
      <c r="I143" t="e">
        <f>D143-测算版本!#REF!</f>
        <v>#REF!</v>
      </c>
      <c r="J143" t="e">
        <f>E143-测算版本!#REF!</f>
        <v>#REF!</v>
      </c>
      <c r="L143">
        <v>118.25</v>
      </c>
      <c r="M143">
        <f t="shared" si="2"/>
        <v>0.200000000000003</v>
      </c>
    </row>
    <row r="144" spans="2:13">
      <c r="B144">
        <v>119.77</v>
      </c>
      <c r="C144">
        <v>92.24</v>
      </c>
      <c r="D144">
        <v>4.53</v>
      </c>
      <c r="E144">
        <v>27.53</v>
      </c>
      <c r="G144">
        <f>B144-测算版本!E144</f>
        <v>0.00999999999999091</v>
      </c>
      <c r="H144">
        <f>C144-测算版本!F144</f>
        <v>0</v>
      </c>
      <c r="I144" t="e">
        <f>D144-测算版本!#REF!</f>
        <v>#REF!</v>
      </c>
      <c r="J144" t="e">
        <f>E144-测算版本!#REF!</f>
        <v>#REF!</v>
      </c>
      <c r="L144">
        <v>119.56</v>
      </c>
      <c r="M144">
        <f t="shared" si="2"/>
        <v>0.209999999999994</v>
      </c>
    </row>
    <row r="145" spans="2:13">
      <c r="B145">
        <v>118.45</v>
      </c>
      <c r="C145">
        <v>91.23</v>
      </c>
      <c r="D145">
        <v>4.32</v>
      </c>
      <c r="E145">
        <v>27.22</v>
      </c>
      <c r="G145">
        <f>B145-测算版本!E145</f>
        <v>0</v>
      </c>
      <c r="H145">
        <f>C145-测算版本!F145</f>
        <v>0</v>
      </c>
      <c r="I145" t="e">
        <f>D145-测算版本!#REF!</f>
        <v>#REF!</v>
      </c>
      <c r="J145" t="e">
        <f>E145-测算版本!#REF!</f>
        <v>#REF!</v>
      </c>
      <c r="L145">
        <v>118.25</v>
      </c>
      <c r="M145">
        <f t="shared" si="2"/>
        <v>0.200000000000003</v>
      </c>
    </row>
    <row r="146" spans="2:13">
      <c r="B146">
        <v>119.77</v>
      </c>
      <c r="C146">
        <v>92.24</v>
      </c>
      <c r="D146">
        <v>4.53</v>
      </c>
      <c r="E146">
        <v>27.53</v>
      </c>
      <c r="G146">
        <f>B146-测算版本!E146</f>
        <v>0.00999999999999091</v>
      </c>
      <c r="H146">
        <f>C146-测算版本!F146</f>
        <v>0</v>
      </c>
      <c r="I146" t="e">
        <f>D146-测算版本!#REF!</f>
        <v>#REF!</v>
      </c>
      <c r="J146" t="e">
        <f>E146-测算版本!#REF!</f>
        <v>#REF!</v>
      </c>
      <c r="L146">
        <v>119.56</v>
      </c>
      <c r="M146">
        <f t="shared" si="2"/>
        <v>0.209999999999994</v>
      </c>
    </row>
    <row r="147" spans="2:13">
      <c r="B147">
        <v>118.45</v>
      </c>
      <c r="C147">
        <v>91.23</v>
      </c>
      <c r="D147">
        <v>4.32</v>
      </c>
      <c r="E147">
        <v>27.22</v>
      </c>
      <c r="G147">
        <f>B147-测算版本!E147</f>
        <v>0</v>
      </c>
      <c r="H147">
        <f>C147-测算版本!F147</f>
        <v>0</v>
      </c>
      <c r="I147" t="e">
        <f>D147-测算版本!#REF!</f>
        <v>#REF!</v>
      </c>
      <c r="J147" t="e">
        <f>E147-测算版本!#REF!</f>
        <v>#REF!</v>
      </c>
      <c r="L147">
        <v>118.25</v>
      </c>
      <c r="M147">
        <f t="shared" si="2"/>
        <v>0.200000000000003</v>
      </c>
    </row>
    <row r="148" spans="2:13">
      <c r="B148">
        <v>119.77</v>
      </c>
      <c r="C148">
        <v>92.24</v>
      </c>
      <c r="D148">
        <v>4.53</v>
      </c>
      <c r="E148">
        <v>27.53</v>
      </c>
      <c r="G148">
        <f>B148-测算版本!E148</f>
        <v>0.00999999999999091</v>
      </c>
      <c r="H148">
        <f>C148-测算版本!F148</f>
        <v>0</v>
      </c>
      <c r="I148" t="e">
        <f>D148-测算版本!#REF!</f>
        <v>#REF!</v>
      </c>
      <c r="J148" t="e">
        <f>E148-测算版本!#REF!</f>
        <v>#REF!</v>
      </c>
      <c r="L148">
        <v>119.56</v>
      </c>
      <c r="M148">
        <f t="shared" si="2"/>
        <v>0.209999999999994</v>
      </c>
    </row>
    <row r="149" spans="2:13">
      <c r="B149">
        <v>118.45</v>
      </c>
      <c r="C149">
        <v>91.23</v>
      </c>
      <c r="D149">
        <v>4.32</v>
      </c>
      <c r="E149">
        <v>27.22</v>
      </c>
      <c r="G149">
        <f>B149-测算版本!E149</f>
        <v>0</v>
      </c>
      <c r="H149">
        <f>C149-测算版本!F149</f>
        <v>0</v>
      </c>
      <c r="I149" t="e">
        <f>D149-测算版本!#REF!</f>
        <v>#REF!</v>
      </c>
      <c r="J149" t="e">
        <f>E149-测算版本!#REF!</f>
        <v>#REF!</v>
      </c>
      <c r="L149">
        <v>118.25</v>
      </c>
      <c r="M149">
        <f t="shared" si="2"/>
        <v>0.200000000000003</v>
      </c>
    </row>
    <row r="150" spans="2:13">
      <c r="B150">
        <v>119.23</v>
      </c>
      <c r="C150">
        <v>91.83</v>
      </c>
      <c r="D150">
        <v>4.52</v>
      </c>
      <c r="E150">
        <v>27.4</v>
      </c>
      <c r="G150">
        <f>B150-测算版本!E150</f>
        <v>0</v>
      </c>
      <c r="H150">
        <f>C150-测算版本!F150</f>
        <v>0</v>
      </c>
      <c r="I150" t="e">
        <f>D150-测算版本!#REF!</f>
        <v>#REF!</v>
      </c>
      <c r="J150" t="e">
        <f>E150-测算版本!#REF!</f>
        <v>#REF!</v>
      </c>
      <c r="L150">
        <v>119.03</v>
      </c>
      <c r="M150">
        <f t="shared" si="2"/>
        <v>0.200000000000003</v>
      </c>
    </row>
    <row r="151" spans="2:13">
      <c r="B151">
        <v>121.06</v>
      </c>
      <c r="C151">
        <v>93.24</v>
      </c>
      <c r="D151">
        <v>4.83</v>
      </c>
      <c r="E151">
        <v>27.82</v>
      </c>
      <c r="G151">
        <f>B151-测算版本!E151</f>
        <v>0</v>
      </c>
      <c r="H151">
        <f>C151-测算版本!F151</f>
        <v>0</v>
      </c>
      <c r="I151" t="e">
        <f>D151-测算版本!#REF!</f>
        <v>#REF!</v>
      </c>
      <c r="J151" t="e">
        <f>E151-测算版本!#REF!</f>
        <v>#REF!</v>
      </c>
      <c r="L151">
        <v>120.86</v>
      </c>
      <c r="M151">
        <f t="shared" si="2"/>
        <v>0.200000000000003</v>
      </c>
    </row>
    <row r="152" spans="2:13">
      <c r="B152">
        <v>119.23</v>
      </c>
      <c r="C152">
        <v>91.83</v>
      </c>
      <c r="D152">
        <v>4.52</v>
      </c>
      <c r="E152">
        <v>27.4</v>
      </c>
      <c r="G152">
        <f>B152-测算版本!E152</f>
        <v>0</v>
      </c>
      <c r="H152">
        <f>C152-测算版本!F152</f>
        <v>0</v>
      </c>
      <c r="I152" t="e">
        <f>D152-测算版本!#REF!</f>
        <v>#REF!</v>
      </c>
      <c r="J152" t="e">
        <f>E152-测算版本!#REF!</f>
        <v>#REF!</v>
      </c>
      <c r="L152">
        <v>118.25</v>
      </c>
      <c r="M152">
        <f t="shared" si="2"/>
        <v>0.980000000000004</v>
      </c>
    </row>
    <row r="153" spans="2:13">
      <c r="B153">
        <v>121.06</v>
      </c>
      <c r="C153">
        <v>93.24</v>
      </c>
      <c r="D153">
        <v>4.83</v>
      </c>
      <c r="E153">
        <v>27.82</v>
      </c>
      <c r="G153">
        <f>B153-测算版本!E153</f>
        <v>0</v>
      </c>
      <c r="H153">
        <f>C153-测算版本!F153</f>
        <v>0</v>
      </c>
      <c r="I153" t="e">
        <f>D153-测算版本!#REF!</f>
        <v>#REF!</v>
      </c>
      <c r="J153" t="e">
        <f>E153-测算版本!#REF!</f>
        <v>#REF!</v>
      </c>
      <c r="L153">
        <v>119.56</v>
      </c>
      <c r="M153">
        <f t="shared" si="2"/>
        <v>1.5</v>
      </c>
    </row>
    <row r="154" spans="2:13">
      <c r="B154">
        <v>118.45</v>
      </c>
      <c r="C154">
        <v>91.23</v>
      </c>
      <c r="D154">
        <v>4.32</v>
      </c>
      <c r="E154">
        <v>27.22</v>
      </c>
      <c r="G154">
        <f>B154-测算版本!E154</f>
        <v>0</v>
      </c>
      <c r="H154">
        <f>C154-测算版本!F154</f>
        <v>0</v>
      </c>
      <c r="I154" t="e">
        <f>D154-测算版本!#REF!</f>
        <v>#REF!</v>
      </c>
      <c r="J154" t="e">
        <f>E154-测算版本!#REF!</f>
        <v>#REF!</v>
      </c>
      <c r="L154">
        <v>118.25</v>
      </c>
      <c r="M154">
        <f t="shared" si="2"/>
        <v>0.200000000000003</v>
      </c>
    </row>
    <row r="155" spans="2:13">
      <c r="B155">
        <v>119.77</v>
      </c>
      <c r="C155">
        <v>92.24</v>
      </c>
      <c r="D155">
        <v>4.53</v>
      </c>
      <c r="E155">
        <v>27.53</v>
      </c>
      <c r="G155">
        <f>B155-测算版本!E155</f>
        <v>0.00999999999999091</v>
      </c>
      <c r="H155">
        <f>C155-测算版本!F155</f>
        <v>0</v>
      </c>
      <c r="I155" t="e">
        <f>D155-测算版本!#REF!</f>
        <v>#REF!</v>
      </c>
      <c r="J155" t="e">
        <f>E155-测算版本!#REF!</f>
        <v>#REF!</v>
      </c>
      <c r="L155">
        <v>119.56</v>
      </c>
      <c r="M155">
        <f t="shared" si="2"/>
        <v>0.209999999999994</v>
      </c>
    </row>
    <row r="156" spans="2:13">
      <c r="B156">
        <v>118.45</v>
      </c>
      <c r="C156">
        <v>91.23</v>
      </c>
      <c r="D156">
        <v>4.32</v>
      </c>
      <c r="E156">
        <v>27.22</v>
      </c>
      <c r="G156">
        <f>B156-测算版本!E156</f>
        <v>0</v>
      </c>
      <c r="H156">
        <f>C156-测算版本!F156</f>
        <v>0</v>
      </c>
      <c r="I156" t="e">
        <f>D156-测算版本!#REF!</f>
        <v>#REF!</v>
      </c>
      <c r="J156" t="e">
        <f>E156-测算版本!#REF!</f>
        <v>#REF!</v>
      </c>
      <c r="L156">
        <v>118.25</v>
      </c>
      <c r="M156">
        <f t="shared" si="2"/>
        <v>0.200000000000003</v>
      </c>
    </row>
    <row r="157" spans="2:13">
      <c r="B157">
        <v>119.77</v>
      </c>
      <c r="C157">
        <v>92.24</v>
      </c>
      <c r="D157">
        <v>4.53</v>
      </c>
      <c r="E157">
        <v>27.53</v>
      </c>
      <c r="G157">
        <f>B157-测算版本!E157</f>
        <v>0.00999999999999091</v>
      </c>
      <c r="H157">
        <f>C157-测算版本!F157</f>
        <v>0</v>
      </c>
      <c r="I157" t="e">
        <f>D157-测算版本!#REF!</f>
        <v>#REF!</v>
      </c>
      <c r="J157" t="e">
        <f>E157-测算版本!#REF!</f>
        <v>#REF!</v>
      </c>
      <c r="L157">
        <v>119.56</v>
      </c>
      <c r="M157">
        <f t="shared" si="2"/>
        <v>0.209999999999994</v>
      </c>
    </row>
    <row r="158" spans="2:13">
      <c r="B158">
        <v>118.45</v>
      </c>
      <c r="C158">
        <v>91.23</v>
      </c>
      <c r="D158">
        <v>4.32</v>
      </c>
      <c r="E158">
        <v>27.22</v>
      </c>
      <c r="G158">
        <f>B158-测算版本!E158</f>
        <v>0</v>
      </c>
      <c r="H158">
        <f>C158-测算版本!F158</f>
        <v>0</v>
      </c>
      <c r="I158" t="e">
        <f>D158-测算版本!#REF!</f>
        <v>#REF!</v>
      </c>
      <c r="J158" t="e">
        <f>E158-测算版本!#REF!</f>
        <v>#REF!</v>
      </c>
      <c r="L158">
        <v>118.25</v>
      </c>
      <c r="M158">
        <f t="shared" si="2"/>
        <v>0.200000000000003</v>
      </c>
    </row>
    <row r="159" spans="2:13">
      <c r="B159">
        <v>119.77</v>
      </c>
      <c r="C159">
        <v>92.24</v>
      </c>
      <c r="D159">
        <v>4.53</v>
      </c>
      <c r="E159">
        <v>27.53</v>
      </c>
      <c r="G159">
        <f>B159-测算版本!E159</f>
        <v>0.00999999999999091</v>
      </c>
      <c r="H159">
        <f>C159-测算版本!F159</f>
        <v>0</v>
      </c>
      <c r="I159" t="e">
        <f>D159-测算版本!#REF!</f>
        <v>#REF!</v>
      </c>
      <c r="J159" t="e">
        <f>E159-测算版本!#REF!</f>
        <v>#REF!</v>
      </c>
      <c r="L159">
        <v>119.56</v>
      </c>
      <c r="M159">
        <f t="shared" si="2"/>
        <v>0.209999999999994</v>
      </c>
    </row>
    <row r="160" spans="2:13">
      <c r="B160">
        <v>118.45</v>
      </c>
      <c r="C160">
        <v>91.23</v>
      </c>
      <c r="D160">
        <v>4.32</v>
      </c>
      <c r="E160">
        <v>27.22</v>
      </c>
      <c r="G160">
        <f>B160-测算版本!E160</f>
        <v>0</v>
      </c>
      <c r="H160">
        <f>C160-测算版本!F160</f>
        <v>0</v>
      </c>
      <c r="I160" t="e">
        <f>D160-测算版本!#REF!</f>
        <v>#REF!</v>
      </c>
      <c r="J160" t="e">
        <f>E160-测算版本!#REF!</f>
        <v>#REF!</v>
      </c>
      <c r="L160">
        <v>118.25</v>
      </c>
      <c r="M160">
        <f t="shared" si="2"/>
        <v>0.200000000000003</v>
      </c>
    </row>
    <row r="161" spans="2:13">
      <c r="B161">
        <v>119.77</v>
      </c>
      <c r="C161">
        <v>92.24</v>
      </c>
      <c r="D161">
        <v>4.53</v>
      </c>
      <c r="E161">
        <v>27.53</v>
      </c>
      <c r="G161">
        <f>B161-测算版本!E161</f>
        <v>0.00999999999999091</v>
      </c>
      <c r="H161">
        <f>C161-测算版本!F161</f>
        <v>0</v>
      </c>
      <c r="I161" t="e">
        <f>D161-测算版本!#REF!</f>
        <v>#REF!</v>
      </c>
      <c r="J161" t="e">
        <f>E161-测算版本!#REF!</f>
        <v>#REF!</v>
      </c>
      <c r="L161">
        <v>119.56</v>
      </c>
      <c r="M161">
        <f t="shared" si="2"/>
        <v>0.209999999999994</v>
      </c>
    </row>
    <row r="162" spans="2:13">
      <c r="B162">
        <v>118.45</v>
      </c>
      <c r="C162">
        <v>91.23</v>
      </c>
      <c r="D162">
        <v>4.32</v>
      </c>
      <c r="E162">
        <v>27.22</v>
      </c>
      <c r="G162">
        <f>B162-测算版本!E162</f>
        <v>0</v>
      </c>
      <c r="H162">
        <f>C162-测算版本!F162</f>
        <v>0</v>
      </c>
      <c r="I162" t="e">
        <f>D162-测算版本!#REF!</f>
        <v>#REF!</v>
      </c>
      <c r="J162" t="e">
        <f>E162-测算版本!#REF!</f>
        <v>#REF!</v>
      </c>
      <c r="L162">
        <v>118.25</v>
      </c>
      <c r="M162">
        <f t="shared" si="2"/>
        <v>0.200000000000003</v>
      </c>
    </row>
    <row r="163" spans="2:13">
      <c r="B163">
        <v>119.77</v>
      </c>
      <c r="C163">
        <v>92.24</v>
      </c>
      <c r="D163">
        <v>4.53</v>
      </c>
      <c r="E163">
        <v>27.53</v>
      </c>
      <c r="G163">
        <f>B163-测算版本!E163</f>
        <v>0.00999999999999091</v>
      </c>
      <c r="H163">
        <f>C163-测算版本!F163</f>
        <v>0</v>
      </c>
      <c r="I163" t="e">
        <f>D163-测算版本!#REF!</f>
        <v>#REF!</v>
      </c>
      <c r="J163" t="e">
        <f>E163-测算版本!#REF!</f>
        <v>#REF!</v>
      </c>
      <c r="L163">
        <v>119.56</v>
      </c>
      <c r="M163">
        <f t="shared" si="2"/>
        <v>0.209999999999994</v>
      </c>
    </row>
    <row r="164" spans="2:13">
      <c r="B164">
        <v>118.45</v>
      </c>
      <c r="C164">
        <v>91.23</v>
      </c>
      <c r="D164">
        <v>4.32</v>
      </c>
      <c r="E164">
        <v>27.22</v>
      </c>
      <c r="G164">
        <f>B164-测算版本!E164</f>
        <v>0</v>
      </c>
      <c r="H164">
        <f>C164-测算版本!F164</f>
        <v>0</v>
      </c>
      <c r="I164" t="e">
        <f>D164-测算版本!#REF!</f>
        <v>#REF!</v>
      </c>
      <c r="J164" t="e">
        <f>E164-测算版本!#REF!</f>
        <v>#REF!</v>
      </c>
      <c r="L164">
        <v>118.25</v>
      </c>
      <c r="M164">
        <f t="shared" si="2"/>
        <v>0.200000000000003</v>
      </c>
    </row>
    <row r="165" spans="2:13">
      <c r="B165">
        <v>119.77</v>
      </c>
      <c r="C165">
        <v>92.24</v>
      </c>
      <c r="D165">
        <v>4.53</v>
      </c>
      <c r="E165">
        <v>27.53</v>
      </c>
      <c r="G165">
        <f>B165-测算版本!E165</f>
        <v>0.00999999999999091</v>
      </c>
      <c r="H165">
        <f>C165-测算版本!F165</f>
        <v>0</v>
      </c>
      <c r="I165" t="e">
        <f>D165-测算版本!#REF!</f>
        <v>#REF!</v>
      </c>
      <c r="J165" t="e">
        <f>E165-测算版本!#REF!</f>
        <v>#REF!</v>
      </c>
      <c r="L165">
        <v>119.56</v>
      </c>
      <c r="M165">
        <f t="shared" si="2"/>
        <v>0.209999999999994</v>
      </c>
    </row>
    <row r="166" spans="2:13">
      <c r="B166">
        <v>118.45</v>
      </c>
      <c r="C166">
        <v>91.23</v>
      </c>
      <c r="D166">
        <v>4.32</v>
      </c>
      <c r="E166">
        <v>27.22</v>
      </c>
      <c r="G166">
        <f>B166-测算版本!E166</f>
        <v>0</v>
      </c>
      <c r="H166">
        <f>C166-测算版本!F166</f>
        <v>0</v>
      </c>
      <c r="I166" t="e">
        <f>D166-测算版本!#REF!</f>
        <v>#REF!</v>
      </c>
      <c r="J166" t="e">
        <f>E166-测算版本!#REF!</f>
        <v>#REF!</v>
      </c>
      <c r="L166">
        <v>118.25</v>
      </c>
      <c r="M166">
        <f t="shared" si="2"/>
        <v>0.200000000000003</v>
      </c>
    </row>
    <row r="167" spans="2:13">
      <c r="B167">
        <v>119.77</v>
      </c>
      <c r="C167">
        <v>92.24</v>
      </c>
      <c r="D167">
        <v>4.53</v>
      </c>
      <c r="E167">
        <v>27.53</v>
      </c>
      <c r="G167">
        <f>B167-测算版本!E167</f>
        <v>0.00999999999999091</v>
      </c>
      <c r="H167">
        <f>C167-测算版本!F167</f>
        <v>0</v>
      </c>
      <c r="I167" t="e">
        <f>D167-测算版本!#REF!</f>
        <v>#REF!</v>
      </c>
      <c r="J167" t="e">
        <f>E167-测算版本!#REF!</f>
        <v>#REF!</v>
      </c>
      <c r="L167">
        <v>119.56</v>
      </c>
      <c r="M167">
        <f t="shared" si="2"/>
        <v>0.209999999999994</v>
      </c>
    </row>
    <row r="168" spans="2:13">
      <c r="B168">
        <v>118.45</v>
      </c>
      <c r="C168">
        <v>91.23</v>
      </c>
      <c r="D168">
        <v>4.32</v>
      </c>
      <c r="E168">
        <v>27.22</v>
      </c>
      <c r="G168">
        <f>B168-测算版本!E168</f>
        <v>0</v>
      </c>
      <c r="H168">
        <f>C168-测算版本!F168</f>
        <v>0</v>
      </c>
      <c r="I168" t="e">
        <f>D168-测算版本!#REF!</f>
        <v>#REF!</v>
      </c>
      <c r="J168" t="e">
        <f>E168-测算版本!#REF!</f>
        <v>#REF!</v>
      </c>
      <c r="L168">
        <v>118.25</v>
      </c>
      <c r="M168">
        <f t="shared" si="2"/>
        <v>0.200000000000003</v>
      </c>
    </row>
    <row r="169" spans="2:13">
      <c r="B169">
        <v>119.77</v>
      </c>
      <c r="C169">
        <v>92.24</v>
      </c>
      <c r="D169">
        <v>4.53</v>
      </c>
      <c r="E169">
        <v>27.53</v>
      </c>
      <c r="G169">
        <f>B169-测算版本!E169</f>
        <v>0.00999999999999091</v>
      </c>
      <c r="H169">
        <f>C169-测算版本!F169</f>
        <v>0</v>
      </c>
      <c r="I169" t="e">
        <f>D169-测算版本!#REF!</f>
        <v>#REF!</v>
      </c>
      <c r="J169" t="e">
        <f>E169-测算版本!#REF!</f>
        <v>#REF!</v>
      </c>
      <c r="L169">
        <v>119.56</v>
      </c>
      <c r="M169">
        <f t="shared" si="2"/>
        <v>0.209999999999994</v>
      </c>
    </row>
    <row r="170" spans="2:13">
      <c r="B170">
        <v>118.45</v>
      </c>
      <c r="C170">
        <v>91.23</v>
      </c>
      <c r="D170">
        <v>4.32</v>
      </c>
      <c r="E170">
        <v>27.22</v>
      </c>
      <c r="G170">
        <f>B170-测算版本!E170</f>
        <v>0</v>
      </c>
      <c r="H170">
        <f>C170-测算版本!F170</f>
        <v>0</v>
      </c>
      <c r="I170" t="e">
        <f>D170-测算版本!#REF!</f>
        <v>#REF!</v>
      </c>
      <c r="J170" t="e">
        <f>E170-测算版本!#REF!</f>
        <v>#REF!</v>
      </c>
      <c r="L170">
        <v>118.25</v>
      </c>
      <c r="M170">
        <f t="shared" si="2"/>
        <v>0.200000000000003</v>
      </c>
    </row>
    <row r="171" spans="2:13">
      <c r="B171">
        <v>119.77</v>
      </c>
      <c r="C171">
        <v>92.24</v>
      </c>
      <c r="D171">
        <v>4.53</v>
      </c>
      <c r="E171">
        <v>27.53</v>
      </c>
      <c r="G171">
        <f>B171-测算版本!E171</f>
        <v>0.00999999999999091</v>
      </c>
      <c r="H171">
        <f>C171-测算版本!F171</f>
        <v>0</v>
      </c>
      <c r="I171" t="e">
        <f>D171-测算版本!#REF!</f>
        <v>#REF!</v>
      </c>
      <c r="J171" t="e">
        <f>E171-测算版本!#REF!</f>
        <v>#REF!</v>
      </c>
      <c r="L171">
        <v>119.56</v>
      </c>
      <c r="M171">
        <f t="shared" si="2"/>
        <v>0.209999999999994</v>
      </c>
    </row>
    <row r="172" spans="2:13">
      <c r="B172">
        <v>118.45</v>
      </c>
      <c r="C172">
        <v>91.23</v>
      </c>
      <c r="D172">
        <v>4.32</v>
      </c>
      <c r="E172">
        <v>27.22</v>
      </c>
      <c r="G172">
        <f>B172-测算版本!E172</f>
        <v>0</v>
      </c>
      <c r="H172">
        <f>C172-测算版本!F172</f>
        <v>0</v>
      </c>
      <c r="I172" t="e">
        <f>D172-测算版本!#REF!</f>
        <v>#REF!</v>
      </c>
      <c r="J172" t="e">
        <f>E172-测算版本!#REF!</f>
        <v>#REF!</v>
      </c>
      <c r="L172">
        <v>118.25</v>
      </c>
      <c r="M172">
        <f t="shared" si="2"/>
        <v>0.200000000000003</v>
      </c>
    </row>
    <row r="173" spans="2:13">
      <c r="B173">
        <v>119.77</v>
      </c>
      <c r="C173">
        <v>92.24</v>
      </c>
      <c r="D173">
        <v>4.53</v>
      </c>
      <c r="E173">
        <v>27.53</v>
      </c>
      <c r="G173">
        <f>B173-测算版本!E173</f>
        <v>0.00999999999999091</v>
      </c>
      <c r="H173">
        <f>C173-测算版本!F173</f>
        <v>0</v>
      </c>
      <c r="I173" t="e">
        <f>D173-测算版本!#REF!</f>
        <v>#REF!</v>
      </c>
      <c r="J173" t="e">
        <f>E173-测算版本!#REF!</f>
        <v>#REF!</v>
      </c>
      <c r="L173">
        <v>119.56</v>
      </c>
      <c r="M173">
        <f t="shared" si="2"/>
        <v>0.209999999999994</v>
      </c>
    </row>
    <row r="174" spans="2:13">
      <c r="B174">
        <v>118.45</v>
      </c>
      <c r="C174">
        <v>91.23</v>
      </c>
      <c r="D174">
        <v>4.32</v>
      </c>
      <c r="E174">
        <v>27.22</v>
      </c>
      <c r="G174">
        <f>B174-测算版本!E174</f>
        <v>0</v>
      </c>
      <c r="H174">
        <f>C174-测算版本!F174</f>
        <v>0</v>
      </c>
      <c r="I174" t="e">
        <f>D174-测算版本!#REF!</f>
        <v>#REF!</v>
      </c>
      <c r="J174" t="e">
        <f>E174-测算版本!#REF!</f>
        <v>#REF!</v>
      </c>
      <c r="L174">
        <v>118.25</v>
      </c>
      <c r="M174">
        <f t="shared" si="2"/>
        <v>0.200000000000003</v>
      </c>
    </row>
    <row r="175" spans="2:13">
      <c r="B175">
        <v>119.77</v>
      </c>
      <c r="C175">
        <v>92.24</v>
      </c>
      <c r="D175">
        <v>4.53</v>
      </c>
      <c r="E175">
        <v>27.53</v>
      </c>
      <c r="G175">
        <f>B175-测算版本!E175</f>
        <v>0.00999999999999091</v>
      </c>
      <c r="H175">
        <f>C175-测算版本!F175</f>
        <v>0</v>
      </c>
      <c r="I175" t="e">
        <f>D175-测算版本!#REF!</f>
        <v>#REF!</v>
      </c>
      <c r="J175" t="e">
        <f>E175-测算版本!#REF!</f>
        <v>#REF!</v>
      </c>
      <c r="L175">
        <v>119.56</v>
      </c>
      <c r="M175">
        <f t="shared" si="2"/>
        <v>0.209999999999994</v>
      </c>
    </row>
    <row r="176" spans="2:13">
      <c r="B176">
        <v>118.45</v>
      </c>
      <c r="C176">
        <v>91.23</v>
      </c>
      <c r="D176">
        <v>4.32</v>
      </c>
      <c r="E176">
        <v>27.22</v>
      </c>
      <c r="G176">
        <f>B176-测算版本!E176</f>
        <v>0</v>
      </c>
      <c r="H176">
        <f>C176-测算版本!F176</f>
        <v>0</v>
      </c>
      <c r="I176" t="e">
        <f>D176-测算版本!#REF!</f>
        <v>#REF!</v>
      </c>
      <c r="J176" t="e">
        <f>E176-测算版本!#REF!</f>
        <v>#REF!</v>
      </c>
      <c r="L176">
        <v>118.25</v>
      </c>
      <c r="M176">
        <f t="shared" si="2"/>
        <v>0.200000000000003</v>
      </c>
    </row>
    <row r="177" spans="2:13">
      <c r="B177">
        <v>119.77</v>
      </c>
      <c r="C177">
        <v>92.24</v>
      </c>
      <c r="D177">
        <v>4.53</v>
      </c>
      <c r="E177">
        <v>27.53</v>
      </c>
      <c r="G177">
        <f>B177-测算版本!E177</f>
        <v>0.00999999999999091</v>
      </c>
      <c r="H177">
        <f>C177-测算版本!F177</f>
        <v>0</v>
      </c>
      <c r="I177" t="e">
        <f>D177-测算版本!#REF!</f>
        <v>#REF!</v>
      </c>
      <c r="J177" t="e">
        <f>E177-测算版本!#REF!</f>
        <v>#REF!</v>
      </c>
      <c r="L177">
        <v>119.56</v>
      </c>
      <c r="M177">
        <f t="shared" si="2"/>
        <v>0.209999999999994</v>
      </c>
    </row>
    <row r="178" spans="2:13">
      <c r="B178">
        <v>87.91</v>
      </c>
      <c r="C178">
        <v>71.91</v>
      </c>
      <c r="D178">
        <v>4.43</v>
      </c>
      <c r="E178">
        <v>16</v>
      </c>
      <c r="G178">
        <f>B178-测算版本!E178</f>
        <v>1.25</v>
      </c>
      <c r="H178">
        <f>C178-测算版本!F178</f>
        <v>0</v>
      </c>
      <c r="I178" t="e">
        <f>D178-测算版本!#REF!</f>
        <v>#REF!</v>
      </c>
      <c r="J178" t="e">
        <f>E178-测算版本!#REF!</f>
        <v>#REF!</v>
      </c>
      <c r="L178">
        <v>87.75</v>
      </c>
      <c r="M178">
        <f t="shared" si="2"/>
        <v>0.159999999999997</v>
      </c>
    </row>
    <row r="179" spans="2:13">
      <c r="B179">
        <v>86.75</v>
      </c>
      <c r="C179">
        <v>70.96</v>
      </c>
      <c r="D179">
        <v>4.12</v>
      </c>
      <c r="E179">
        <v>15.79</v>
      </c>
      <c r="G179">
        <f>B179-测算版本!E179</f>
        <v>1.23</v>
      </c>
      <c r="H179">
        <f>C179-测算版本!F179</f>
        <v>0</v>
      </c>
      <c r="I179" t="e">
        <f>D179-测算版本!#REF!</f>
        <v>#REF!</v>
      </c>
      <c r="J179" t="e">
        <f>E179-测算版本!#REF!</f>
        <v>#REF!</v>
      </c>
      <c r="L179">
        <v>86.59</v>
      </c>
      <c r="M179">
        <f t="shared" si="2"/>
        <v>0.159999999999997</v>
      </c>
    </row>
    <row r="180" spans="2:13">
      <c r="B180">
        <v>86.78</v>
      </c>
      <c r="C180">
        <v>70.99</v>
      </c>
      <c r="D180">
        <v>4.15</v>
      </c>
      <c r="E180">
        <v>15.79</v>
      </c>
      <c r="G180">
        <f>B180-测算版本!E180</f>
        <v>1.22</v>
      </c>
      <c r="H180">
        <f>C180-测算版本!F180</f>
        <v>0</v>
      </c>
      <c r="I180" t="e">
        <f>D180-测算版本!#REF!</f>
        <v>#REF!</v>
      </c>
      <c r="J180" t="e">
        <f>E180-测算版本!#REF!</f>
        <v>#REF!</v>
      </c>
      <c r="L180">
        <v>86.62</v>
      </c>
      <c r="M180">
        <f t="shared" si="2"/>
        <v>0.159999999999997</v>
      </c>
    </row>
    <row r="181" spans="2:13">
      <c r="B181">
        <v>86.11</v>
      </c>
      <c r="C181">
        <v>70.44</v>
      </c>
      <c r="D181">
        <v>3.94</v>
      </c>
      <c r="E181">
        <v>15.67</v>
      </c>
      <c r="G181">
        <f>B181-测算版本!E181</f>
        <v>1.22</v>
      </c>
      <c r="H181">
        <f>C181-测算版本!F181</f>
        <v>0</v>
      </c>
      <c r="I181" t="e">
        <f>D181-测算版本!#REF!</f>
        <v>#REF!</v>
      </c>
      <c r="J181" t="e">
        <f>E181-测算版本!#REF!</f>
        <v>#REF!</v>
      </c>
      <c r="L181">
        <v>85.95</v>
      </c>
      <c r="M181">
        <f t="shared" si="2"/>
        <v>0.159999999999997</v>
      </c>
    </row>
    <row r="182" spans="2:13">
      <c r="B182">
        <v>86.78</v>
      </c>
      <c r="C182">
        <v>70.99</v>
      </c>
      <c r="D182">
        <v>4.15</v>
      </c>
      <c r="E182">
        <v>15.79</v>
      </c>
      <c r="G182">
        <f>B182-测算版本!E182</f>
        <v>1.22</v>
      </c>
      <c r="H182">
        <f>C182-测算版本!F182</f>
        <v>0</v>
      </c>
      <c r="I182" t="e">
        <f>D182-测算版本!#REF!</f>
        <v>#REF!</v>
      </c>
      <c r="J182" t="e">
        <f>E182-测算版本!#REF!</f>
        <v>#REF!</v>
      </c>
      <c r="L182">
        <v>86.62</v>
      </c>
      <c r="M182">
        <f t="shared" si="2"/>
        <v>0.159999999999997</v>
      </c>
    </row>
    <row r="183" spans="2:13">
      <c r="B183">
        <v>86.11</v>
      </c>
      <c r="C183">
        <v>70.44</v>
      </c>
      <c r="D183">
        <v>3.94</v>
      </c>
      <c r="E183">
        <v>15.67</v>
      </c>
      <c r="G183">
        <f>B183-测算版本!E183</f>
        <v>1.22</v>
      </c>
      <c r="H183">
        <f>C183-测算版本!F183</f>
        <v>0</v>
      </c>
      <c r="I183" t="e">
        <f>D183-测算版本!#REF!</f>
        <v>#REF!</v>
      </c>
      <c r="J183" t="e">
        <f>E183-测算版本!#REF!</f>
        <v>#REF!</v>
      </c>
      <c r="L183">
        <v>85.95</v>
      </c>
      <c r="M183">
        <f t="shared" si="2"/>
        <v>0.159999999999997</v>
      </c>
    </row>
    <row r="184" spans="2:13">
      <c r="B184">
        <v>86.78</v>
      </c>
      <c r="C184">
        <v>70.99</v>
      </c>
      <c r="D184">
        <v>4.15</v>
      </c>
      <c r="E184">
        <v>15.79</v>
      </c>
      <c r="G184">
        <f>B184-测算版本!E184</f>
        <v>1.22</v>
      </c>
      <c r="H184">
        <f>C184-测算版本!F184</f>
        <v>0</v>
      </c>
      <c r="I184" t="e">
        <f>D184-测算版本!#REF!</f>
        <v>#REF!</v>
      </c>
      <c r="J184" t="e">
        <f>E184-测算版本!#REF!</f>
        <v>#REF!</v>
      </c>
      <c r="L184">
        <v>86.62</v>
      </c>
      <c r="M184">
        <f t="shared" si="2"/>
        <v>0.159999999999997</v>
      </c>
    </row>
    <row r="185" spans="2:13">
      <c r="B185">
        <v>86.11</v>
      </c>
      <c r="C185">
        <v>70.44</v>
      </c>
      <c r="D185">
        <v>3.94</v>
      </c>
      <c r="E185">
        <v>15.67</v>
      </c>
      <c r="G185">
        <f>B185-测算版本!E185</f>
        <v>1.22</v>
      </c>
      <c r="H185">
        <f>C185-测算版本!F185</f>
        <v>0</v>
      </c>
      <c r="I185" t="e">
        <f>D185-测算版本!#REF!</f>
        <v>#REF!</v>
      </c>
      <c r="J185" t="e">
        <f>E185-测算版本!#REF!</f>
        <v>#REF!</v>
      </c>
      <c r="L185">
        <v>85.95</v>
      </c>
      <c r="M185">
        <f t="shared" si="2"/>
        <v>0.159999999999997</v>
      </c>
    </row>
    <row r="186" spans="2:13">
      <c r="B186">
        <v>86.78</v>
      </c>
      <c r="C186">
        <v>70.99</v>
      </c>
      <c r="D186">
        <v>4.15</v>
      </c>
      <c r="E186">
        <v>15.79</v>
      </c>
      <c r="G186">
        <f>B186-测算版本!E186</f>
        <v>1.22</v>
      </c>
      <c r="H186">
        <f>C186-测算版本!F186</f>
        <v>0</v>
      </c>
      <c r="I186" t="e">
        <f>D186-测算版本!#REF!</f>
        <v>#REF!</v>
      </c>
      <c r="J186" t="e">
        <f>E186-测算版本!#REF!</f>
        <v>#REF!</v>
      </c>
      <c r="L186">
        <v>86.62</v>
      </c>
      <c r="M186">
        <f t="shared" si="2"/>
        <v>0.159999999999997</v>
      </c>
    </row>
    <row r="187" spans="2:13">
      <c r="B187">
        <v>86.11</v>
      </c>
      <c r="C187">
        <v>70.44</v>
      </c>
      <c r="D187">
        <v>3.94</v>
      </c>
      <c r="E187">
        <v>15.67</v>
      </c>
      <c r="G187">
        <f>B187-测算版本!E187</f>
        <v>1.22</v>
      </c>
      <c r="H187">
        <f>C187-测算版本!F187</f>
        <v>0</v>
      </c>
      <c r="I187" t="e">
        <f>D187-测算版本!#REF!</f>
        <v>#REF!</v>
      </c>
      <c r="J187" t="e">
        <f>E187-测算版本!#REF!</f>
        <v>#REF!</v>
      </c>
      <c r="L187">
        <v>85.95</v>
      </c>
      <c r="M187">
        <f t="shared" si="2"/>
        <v>0.159999999999997</v>
      </c>
    </row>
    <row r="188" spans="2:13">
      <c r="B188">
        <v>86.78</v>
      </c>
      <c r="C188">
        <v>70.99</v>
      </c>
      <c r="D188">
        <v>4.15</v>
      </c>
      <c r="E188">
        <v>15.79</v>
      </c>
      <c r="G188">
        <f>B188-测算版本!E188</f>
        <v>1.22</v>
      </c>
      <c r="H188">
        <f>C188-测算版本!F188</f>
        <v>0</v>
      </c>
      <c r="I188" t="e">
        <f>D188-测算版本!#REF!</f>
        <v>#REF!</v>
      </c>
      <c r="J188" t="e">
        <f>E188-测算版本!#REF!</f>
        <v>#REF!</v>
      </c>
      <c r="L188">
        <v>86.62</v>
      </c>
      <c r="M188">
        <f t="shared" si="2"/>
        <v>0.159999999999997</v>
      </c>
    </row>
    <row r="189" spans="2:13">
      <c r="B189">
        <v>86.11</v>
      </c>
      <c r="C189">
        <v>70.44</v>
      </c>
      <c r="D189">
        <v>3.94</v>
      </c>
      <c r="E189">
        <v>15.67</v>
      </c>
      <c r="G189">
        <f>B189-测算版本!E189</f>
        <v>1.22</v>
      </c>
      <c r="H189">
        <f>C189-测算版本!F189</f>
        <v>0</v>
      </c>
      <c r="I189" t="e">
        <f>D189-测算版本!#REF!</f>
        <v>#REF!</v>
      </c>
      <c r="J189" t="e">
        <f>E189-测算版本!#REF!</f>
        <v>#REF!</v>
      </c>
      <c r="L189">
        <v>85.95</v>
      </c>
      <c r="M189">
        <f t="shared" si="2"/>
        <v>0.159999999999997</v>
      </c>
    </row>
    <row r="190" spans="2:13">
      <c r="B190">
        <v>86.78</v>
      </c>
      <c r="C190">
        <v>70.99</v>
      </c>
      <c r="D190">
        <v>4.15</v>
      </c>
      <c r="E190">
        <v>15.79</v>
      </c>
      <c r="G190">
        <f>B190-测算版本!E190</f>
        <v>1.22</v>
      </c>
      <c r="H190">
        <f>C190-测算版本!F190</f>
        <v>0</v>
      </c>
      <c r="I190" t="e">
        <f>D190-测算版本!#REF!</f>
        <v>#REF!</v>
      </c>
      <c r="J190" t="e">
        <f>E190-测算版本!#REF!</f>
        <v>#REF!</v>
      </c>
      <c r="L190">
        <v>86.62</v>
      </c>
      <c r="M190">
        <f t="shared" si="2"/>
        <v>0.159999999999997</v>
      </c>
    </row>
    <row r="191" spans="2:13">
      <c r="B191">
        <v>86.11</v>
      </c>
      <c r="C191">
        <v>70.44</v>
      </c>
      <c r="D191">
        <v>3.94</v>
      </c>
      <c r="E191">
        <v>15.67</v>
      </c>
      <c r="G191">
        <f>B191-测算版本!E191</f>
        <v>1.22</v>
      </c>
      <c r="H191">
        <f>C191-测算版本!F191</f>
        <v>0</v>
      </c>
      <c r="I191" t="e">
        <f>D191-测算版本!#REF!</f>
        <v>#REF!</v>
      </c>
      <c r="J191" t="e">
        <f>E191-测算版本!#REF!</f>
        <v>#REF!</v>
      </c>
      <c r="L191">
        <v>85.95</v>
      </c>
      <c r="M191">
        <f t="shared" si="2"/>
        <v>0.159999999999997</v>
      </c>
    </row>
    <row r="192" spans="2:13">
      <c r="B192">
        <v>86.78</v>
      </c>
      <c r="C192">
        <v>70.99</v>
      </c>
      <c r="D192">
        <v>4.15</v>
      </c>
      <c r="E192">
        <v>15.79</v>
      </c>
      <c r="G192">
        <f>B192-测算版本!E192</f>
        <v>1.22</v>
      </c>
      <c r="H192">
        <f>C192-测算版本!F192</f>
        <v>0</v>
      </c>
      <c r="I192" t="e">
        <f>D192-测算版本!#REF!</f>
        <v>#REF!</v>
      </c>
      <c r="J192" t="e">
        <f>E192-测算版本!#REF!</f>
        <v>#REF!</v>
      </c>
      <c r="L192">
        <v>86.62</v>
      </c>
      <c r="M192">
        <f t="shared" si="2"/>
        <v>0.159999999999997</v>
      </c>
    </row>
    <row r="193" spans="2:13">
      <c r="B193">
        <v>86.11</v>
      </c>
      <c r="C193">
        <v>70.44</v>
      </c>
      <c r="D193">
        <v>3.94</v>
      </c>
      <c r="E193">
        <v>15.67</v>
      </c>
      <c r="G193">
        <f>B193-测算版本!E193</f>
        <v>1.22</v>
      </c>
      <c r="H193">
        <f>C193-测算版本!F193</f>
        <v>0</v>
      </c>
      <c r="I193" t="e">
        <f>D193-测算版本!#REF!</f>
        <v>#REF!</v>
      </c>
      <c r="J193" t="e">
        <f>E193-测算版本!#REF!</f>
        <v>#REF!</v>
      </c>
      <c r="L193">
        <v>85.95</v>
      </c>
      <c r="M193">
        <f t="shared" si="2"/>
        <v>0.159999999999997</v>
      </c>
    </row>
    <row r="194" spans="2:13">
      <c r="B194">
        <v>86.75</v>
      </c>
      <c r="C194">
        <v>70.96</v>
      </c>
      <c r="D194">
        <v>4.12</v>
      </c>
      <c r="E194">
        <v>15.79</v>
      </c>
      <c r="G194">
        <f>B194-测算版本!E194</f>
        <v>1.23</v>
      </c>
      <c r="H194">
        <f>C194-测算版本!F194</f>
        <v>0</v>
      </c>
      <c r="I194" t="e">
        <f>D194-测算版本!#REF!</f>
        <v>#REF!</v>
      </c>
      <c r="J194" t="e">
        <f>E194-测算版本!#REF!</f>
        <v>#REF!</v>
      </c>
      <c r="L194">
        <v>86.59</v>
      </c>
      <c r="M194">
        <f t="shared" si="2"/>
        <v>0.159999999999997</v>
      </c>
    </row>
    <row r="195" spans="2:13">
      <c r="B195">
        <v>91.26</v>
      </c>
      <c r="C195">
        <v>74.65</v>
      </c>
      <c r="D195">
        <v>4.96</v>
      </c>
      <c r="E195">
        <v>16.61</v>
      </c>
      <c r="G195">
        <f>B195-测算版本!E195</f>
        <v>1.29000000000001</v>
      </c>
      <c r="H195">
        <f>C195-测算版本!F195</f>
        <v>0</v>
      </c>
      <c r="I195" t="e">
        <f>D195-测算版本!#REF!</f>
        <v>#REF!</v>
      </c>
      <c r="J195" t="e">
        <f>E195-测算版本!#REF!</f>
        <v>#REF!</v>
      </c>
      <c r="L195">
        <v>91.09</v>
      </c>
      <c r="M195">
        <f t="shared" si="2"/>
        <v>0.170000000000002</v>
      </c>
    </row>
    <row r="196" spans="2:13">
      <c r="B196">
        <v>72.36</v>
      </c>
      <c r="C196">
        <v>59.19</v>
      </c>
      <c r="D196">
        <v>3.99</v>
      </c>
      <c r="E196">
        <v>13.17</v>
      </c>
      <c r="G196">
        <f>B196-测算版本!E196</f>
        <v>1.03</v>
      </c>
      <c r="H196">
        <f>C196-测算版本!F196</f>
        <v>0</v>
      </c>
      <c r="I196" t="e">
        <f>D196-测算版本!#REF!</f>
        <v>#REF!</v>
      </c>
      <c r="J196" t="e">
        <f>E196-测算版本!#REF!</f>
        <v>#REF!</v>
      </c>
      <c r="L196">
        <v>72.22</v>
      </c>
      <c r="M196">
        <f t="shared" ref="M196:M259" si="3">B196-L196</f>
        <v>0.140000000000001</v>
      </c>
    </row>
    <row r="197" spans="2:13">
      <c r="B197">
        <v>86.11</v>
      </c>
      <c r="C197">
        <v>70.44</v>
      </c>
      <c r="D197">
        <v>3.94</v>
      </c>
      <c r="E197">
        <v>15.67</v>
      </c>
      <c r="G197">
        <f>B197-测算版本!E197</f>
        <v>1.22</v>
      </c>
      <c r="H197">
        <f>C197-测算版本!F197</f>
        <v>0</v>
      </c>
      <c r="I197" t="e">
        <f>D197-测算版本!#REF!</f>
        <v>#REF!</v>
      </c>
      <c r="J197" t="e">
        <f>E197-测算版本!#REF!</f>
        <v>#REF!</v>
      </c>
      <c r="L197">
        <v>85.95</v>
      </c>
      <c r="M197">
        <f t="shared" si="3"/>
        <v>0.159999999999997</v>
      </c>
    </row>
    <row r="198" spans="2:13">
      <c r="B198">
        <v>90.44</v>
      </c>
      <c r="C198">
        <v>73.98</v>
      </c>
      <c r="D198">
        <v>4.66</v>
      </c>
      <c r="E198">
        <v>16.46</v>
      </c>
      <c r="G198">
        <f>B198-测算版本!E198</f>
        <v>1.28</v>
      </c>
      <c r="H198">
        <f>C198-测算版本!F198</f>
        <v>0</v>
      </c>
      <c r="I198" t="e">
        <f>D198-测算版本!#REF!</f>
        <v>#REF!</v>
      </c>
      <c r="J198" t="e">
        <f>E198-测算版本!#REF!</f>
        <v>#REF!</v>
      </c>
      <c r="L198">
        <v>90.27</v>
      </c>
      <c r="M198">
        <f t="shared" si="3"/>
        <v>0.170000000000002</v>
      </c>
    </row>
    <row r="199" spans="2:13">
      <c r="B199">
        <v>89.54</v>
      </c>
      <c r="C199">
        <v>73.24</v>
      </c>
      <c r="D199">
        <v>3.81</v>
      </c>
      <c r="E199">
        <v>16.3</v>
      </c>
      <c r="G199">
        <f>B199-测算版本!E199</f>
        <v>1.27000000000001</v>
      </c>
      <c r="H199">
        <f>C199-测算版本!F199</f>
        <v>0</v>
      </c>
      <c r="I199" t="e">
        <f>D199-测算版本!#REF!</f>
        <v>#REF!</v>
      </c>
      <c r="J199" t="e">
        <f>E199-测算版本!#REF!</f>
        <v>#REF!</v>
      </c>
      <c r="L199">
        <v>89.37</v>
      </c>
      <c r="M199">
        <f t="shared" si="3"/>
        <v>0.170000000000002</v>
      </c>
    </row>
    <row r="200" spans="2:13">
      <c r="B200">
        <v>86.11</v>
      </c>
      <c r="C200">
        <v>70.44</v>
      </c>
      <c r="D200">
        <v>3.94</v>
      </c>
      <c r="E200">
        <v>15.67</v>
      </c>
      <c r="G200">
        <f>B200-测算版本!E200</f>
        <v>1.22</v>
      </c>
      <c r="H200">
        <f>C200-测算版本!F200</f>
        <v>0</v>
      </c>
      <c r="I200" t="e">
        <f>D200-测算版本!#REF!</f>
        <v>#REF!</v>
      </c>
      <c r="J200" t="e">
        <f>E200-测算版本!#REF!</f>
        <v>#REF!</v>
      </c>
      <c r="L200">
        <v>85.95</v>
      </c>
      <c r="M200">
        <f t="shared" si="3"/>
        <v>0.159999999999997</v>
      </c>
    </row>
    <row r="201" spans="2:13">
      <c r="B201">
        <v>90.44</v>
      </c>
      <c r="C201">
        <v>73.98</v>
      </c>
      <c r="D201">
        <v>4.66</v>
      </c>
      <c r="E201">
        <v>16.46</v>
      </c>
      <c r="G201">
        <f>B201-测算版本!E201</f>
        <v>1.28</v>
      </c>
      <c r="H201">
        <f>C201-测算版本!F201</f>
        <v>0</v>
      </c>
      <c r="I201" t="e">
        <f>D201-测算版本!#REF!</f>
        <v>#REF!</v>
      </c>
      <c r="J201" t="e">
        <f>E201-测算版本!#REF!</f>
        <v>#REF!</v>
      </c>
      <c r="L201">
        <v>90.27</v>
      </c>
      <c r="M201">
        <f t="shared" si="3"/>
        <v>0.170000000000002</v>
      </c>
    </row>
    <row r="202" spans="2:13">
      <c r="B202">
        <v>89.54</v>
      </c>
      <c r="C202">
        <v>73.24</v>
      </c>
      <c r="D202">
        <v>3.81</v>
      </c>
      <c r="E202">
        <v>16.3</v>
      </c>
      <c r="G202">
        <f>B202-测算版本!E202</f>
        <v>1.27000000000001</v>
      </c>
      <c r="H202">
        <f>C202-测算版本!F202</f>
        <v>0</v>
      </c>
      <c r="I202" t="e">
        <f>D202-测算版本!#REF!</f>
        <v>#REF!</v>
      </c>
      <c r="J202" t="e">
        <f>E202-测算版本!#REF!</f>
        <v>#REF!</v>
      </c>
      <c r="L202">
        <v>89.37</v>
      </c>
      <c r="M202">
        <f t="shared" si="3"/>
        <v>0.170000000000002</v>
      </c>
    </row>
    <row r="203" spans="2:13">
      <c r="B203">
        <v>86.11</v>
      </c>
      <c r="C203">
        <v>70.44</v>
      </c>
      <c r="D203">
        <v>3.94</v>
      </c>
      <c r="E203">
        <v>15.67</v>
      </c>
      <c r="G203">
        <f>B203-测算版本!E203</f>
        <v>1.22</v>
      </c>
      <c r="H203">
        <f>C203-测算版本!F203</f>
        <v>0</v>
      </c>
      <c r="I203" t="e">
        <f>D203-测算版本!#REF!</f>
        <v>#REF!</v>
      </c>
      <c r="J203" t="e">
        <f>E203-测算版本!#REF!</f>
        <v>#REF!</v>
      </c>
      <c r="L203">
        <v>85.95</v>
      </c>
      <c r="M203">
        <f t="shared" si="3"/>
        <v>0.159999999999997</v>
      </c>
    </row>
    <row r="204" spans="2:13">
      <c r="B204">
        <v>90.44</v>
      </c>
      <c r="C204">
        <v>73.98</v>
      </c>
      <c r="D204">
        <v>4.66</v>
      </c>
      <c r="E204">
        <v>16.46</v>
      </c>
      <c r="G204">
        <f>B204-测算版本!E204</f>
        <v>1.28</v>
      </c>
      <c r="H204">
        <f>C204-测算版本!F204</f>
        <v>0</v>
      </c>
      <c r="I204" t="e">
        <f>D204-测算版本!#REF!</f>
        <v>#REF!</v>
      </c>
      <c r="J204" t="e">
        <f>E204-测算版本!#REF!</f>
        <v>#REF!</v>
      </c>
      <c r="L204">
        <v>90.27</v>
      </c>
      <c r="M204">
        <f t="shared" si="3"/>
        <v>0.170000000000002</v>
      </c>
    </row>
    <row r="205" spans="2:13">
      <c r="B205">
        <v>89.54</v>
      </c>
      <c r="C205">
        <v>73.24</v>
      </c>
      <c r="D205">
        <v>3.81</v>
      </c>
      <c r="E205">
        <v>16.3</v>
      </c>
      <c r="G205">
        <f>B205-测算版本!E205</f>
        <v>1.27000000000001</v>
      </c>
      <c r="H205">
        <f>C205-测算版本!F205</f>
        <v>0</v>
      </c>
      <c r="I205" t="e">
        <f>D205-测算版本!#REF!</f>
        <v>#REF!</v>
      </c>
      <c r="J205" t="e">
        <f>E205-测算版本!#REF!</f>
        <v>#REF!</v>
      </c>
      <c r="L205">
        <v>89.37</v>
      </c>
      <c r="M205">
        <f t="shared" si="3"/>
        <v>0.170000000000002</v>
      </c>
    </row>
    <row r="206" spans="2:13">
      <c r="B206">
        <v>86.11</v>
      </c>
      <c r="C206">
        <v>70.44</v>
      </c>
      <c r="D206">
        <v>3.94</v>
      </c>
      <c r="E206">
        <v>15.67</v>
      </c>
      <c r="G206">
        <f>B206-测算版本!E206</f>
        <v>1.22</v>
      </c>
      <c r="H206">
        <f>C206-测算版本!F206</f>
        <v>0</v>
      </c>
      <c r="I206" t="e">
        <f>D206-测算版本!#REF!</f>
        <v>#REF!</v>
      </c>
      <c r="J206" t="e">
        <f>E206-测算版本!#REF!</f>
        <v>#REF!</v>
      </c>
      <c r="L206">
        <v>85.95</v>
      </c>
      <c r="M206">
        <f t="shared" si="3"/>
        <v>0.159999999999997</v>
      </c>
    </row>
    <row r="207" spans="2:13">
      <c r="B207">
        <v>90.44</v>
      </c>
      <c r="C207">
        <v>73.98</v>
      </c>
      <c r="D207">
        <v>4.66</v>
      </c>
      <c r="E207">
        <v>16.46</v>
      </c>
      <c r="G207">
        <f>B207-测算版本!E207</f>
        <v>1.28</v>
      </c>
      <c r="H207">
        <f>C207-测算版本!F207</f>
        <v>0</v>
      </c>
      <c r="I207" t="e">
        <f>D207-测算版本!#REF!</f>
        <v>#REF!</v>
      </c>
      <c r="J207" t="e">
        <f>E207-测算版本!#REF!</f>
        <v>#REF!</v>
      </c>
      <c r="L207">
        <v>90.27</v>
      </c>
      <c r="M207">
        <f t="shared" si="3"/>
        <v>0.170000000000002</v>
      </c>
    </row>
    <row r="208" spans="2:13">
      <c r="B208">
        <v>89.54</v>
      </c>
      <c r="C208">
        <v>73.24</v>
      </c>
      <c r="D208">
        <v>3.81</v>
      </c>
      <c r="E208">
        <v>16.3</v>
      </c>
      <c r="G208">
        <f>B208-测算版本!E208</f>
        <v>1.27000000000001</v>
      </c>
      <c r="H208">
        <f>C208-测算版本!F208</f>
        <v>0</v>
      </c>
      <c r="I208" t="e">
        <f>D208-测算版本!#REF!</f>
        <v>#REF!</v>
      </c>
      <c r="J208" t="e">
        <f>E208-测算版本!#REF!</f>
        <v>#REF!</v>
      </c>
      <c r="L208">
        <v>89.37</v>
      </c>
      <c r="M208">
        <f t="shared" si="3"/>
        <v>0.170000000000002</v>
      </c>
    </row>
    <row r="209" spans="2:13">
      <c r="B209">
        <v>86.11</v>
      </c>
      <c r="C209">
        <v>70.44</v>
      </c>
      <c r="D209">
        <v>3.94</v>
      </c>
      <c r="E209">
        <v>15.67</v>
      </c>
      <c r="G209">
        <f>B209-测算版本!E209</f>
        <v>1.22</v>
      </c>
      <c r="H209">
        <f>C209-测算版本!F209</f>
        <v>0</v>
      </c>
      <c r="I209" t="e">
        <f>D209-测算版本!#REF!</f>
        <v>#REF!</v>
      </c>
      <c r="J209" t="e">
        <f>E209-测算版本!#REF!</f>
        <v>#REF!</v>
      </c>
      <c r="L209">
        <v>85.95</v>
      </c>
      <c r="M209">
        <f t="shared" si="3"/>
        <v>0.159999999999997</v>
      </c>
    </row>
    <row r="210" spans="2:13">
      <c r="B210">
        <v>90.44</v>
      </c>
      <c r="C210">
        <v>73.98</v>
      </c>
      <c r="D210">
        <v>4.66</v>
      </c>
      <c r="E210">
        <v>16.46</v>
      </c>
      <c r="G210">
        <f>B210-测算版本!E210</f>
        <v>1.28</v>
      </c>
      <c r="H210">
        <f>C210-测算版本!F210</f>
        <v>0</v>
      </c>
      <c r="I210" t="e">
        <f>D210-测算版本!#REF!</f>
        <v>#REF!</v>
      </c>
      <c r="J210" t="e">
        <f>E210-测算版本!#REF!</f>
        <v>#REF!</v>
      </c>
      <c r="L210">
        <v>90.27</v>
      </c>
      <c r="M210">
        <f t="shared" si="3"/>
        <v>0.170000000000002</v>
      </c>
    </row>
    <row r="211" spans="2:13">
      <c r="B211">
        <v>90.31</v>
      </c>
      <c r="C211">
        <v>73.87</v>
      </c>
      <c r="D211">
        <v>4.15</v>
      </c>
      <c r="E211">
        <v>16.44</v>
      </c>
      <c r="G211">
        <f>B211-测算版本!E211</f>
        <v>1.19</v>
      </c>
      <c r="H211">
        <f>C211-测算版本!F211</f>
        <v>-0.0799999999999983</v>
      </c>
      <c r="I211" t="e">
        <f>D211-测算版本!#REF!</f>
        <v>#REF!</v>
      </c>
      <c r="J211" t="e">
        <f>E211-测算版本!#REF!</f>
        <v>#REF!</v>
      </c>
      <c r="L211">
        <v>90.14</v>
      </c>
      <c r="M211">
        <f t="shared" si="3"/>
        <v>0.170000000000002</v>
      </c>
    </row>
    <row r="212" spans="2:13">
      <c r="B212">
        <v>86.11</v>
      </c>
      <c r="C212">
        <v>70.44</v>
      </c>
      <c r="D212">
        <v>3.94</v>
      </c>
      <c r="E212">
        <v>15.67</v>
      </c>
      <c r="G212">
        <f>B212-测算版本!E212</f>
        <v>1.22</v>
      </c>
      <c r="H212">
        <f>C212-测算版本!F212</f>
        <v>0</v>
      </c>
      <c r="I212" t="e">
        <f>D212-测算版本!#REF!</f>
        <v>#REF!</v>
      </c>
      <c r="J212" t="e">
        <f>E212-测算版本!#REF!</f>
        <v>#REF!</v>
      </c>
      <c r="L212">
        <v>85.95</v>
      </c>
      <c r="M212">
        <f t="shared" si="3"/>
        <v>0.159999999999997</v>
      </c>
    </row>
    <row r="213" spans="2:13">
      <c r="B213">
        <v>90.44</v>
      </c>
      <c r="C213">
        <v>73.98</v>
      </c>
      <c r="D213">
        <v>4.66</v>
      </c>
      <c r="E213">
        <v>16.46</v>
      </c>
      <c r="G213">
        <f>B213-测算版本!E213</f>
        <v>1.28</v>
      </c>
      <c r="H213">
        <f>C213-测算版本!F213</f>
        <v>0</v>
      </c>
      <c r="I213" t="e">
        <f>D213-测算版本!#REF!</f>
        <v>#REF!</v>
      </c>
      <c r="J213" t="e">
        <f>E213-测算版本!#REF!</f>
        <v>#REF!</v>
      </c>
      <c r="L213">
        <v>90.27</v>
      </c>
      <c r="M213">
        <f t="shared" si="3"/>
        <v>0.170000000000002</v>
      </c>
    </row>
    <row r="214" spans="2:13">
      <c r="B214">
        <v>90.31</v>
      </c>
      <c r="C214">
        <v>73.87</v>
      </c>
      <c r="D214">
        <v>4.15</v>
      </c>
      <c r="E214">
        <v>16.44</v>
      </c>
      <c r="G214">
        <f>B214-测算版本!E214</f>
        <v>1.19</v>
      </c>
      <c r="H214">
        <f>C214-测算版本!F214</f>
        <v>-0.0799999999999983</v>
      </c>
      <c r="I214" t="e">
        <f>D214-测算版本!#REF!</f>
        <v>#REF!</v>
      </c>
      <c r="J214" t="e">
        <f>E214-测算版本!#REF!</f>
        <v>#REF!</v>
      </c>
      <c r="L214">
        <v>90.14</v>
      </c>
      <c r="M214">
        <f t="shared" si="3"/>
        <v>0.170000000000002</v>
      </c>
    </row>
    <row r="215" spans="2:13">
      <c r="B215">
        <v>86.11</v>
      </c>
      <c r="C215">
        <v>70.44</v>
      </c>
      <c r="D215">
        <v>3.94</v>
      </c>
      <c r="E215">
        <v>15.67</v>
      </c>
      <c r="G215">
        <f>B215-测算版本!E215</f>
        <v>1.22</v>
      </c>
      <c r="H215">
        <f>C215-测算版本!F215</f>
        <v>0</v>
      </c>
      <c r="I215" t="e">
        <f>D215-测算版本!#REF!</f>
        <v>#REF!</v>
      </c>
      <c r="J215" t="e">
        <f>E215-测算版本!#REF!</f>
        <v>#REF!</v>
      </c>
      <c r="L215">
        <v>85.95</v>
      </c>
      <c r="M215">
        <f t="shared" si="3"/>
        <v>0.159999999999997</v>
      </c>
    </row>
    <row r="216" spans="2:13">
      <c r="B216">
        <v>90.44</v>
      </c>
      <c r="C216">
        <v>73.98</v>
      </c>
      <c r="D216">
        <v>4.66</v>
      </c>
      <c r="E216">
        <v>16.46</v>
      </c>
      <c r="G216">
        <f>B216-测算版本!E216</f>
        <v>1.28</v>
      </c>
      <c r="H216">
        <f>C216-测算版本!F216</f>
        <v>0</v>
      </c>
      <c r="I216" t="e">
        <f>D216-测算版本!#REF!</f>
        <v>#REF!</v>
      </c>
      <c r="J216" t="e">
        <f>E216-测算版本!#REF!</f>
        <v>#REF!</v>
      </c>
      <c r="L216">
        <v>90.27</v>
      </c>
      <c r="M216">
        <f t="shared" si="3"/>
        <v>0.170000000000002</v>
      </c>
    </row>
    <row r="217" spans="2:13">
      <c r="B217">
        <v>90.31</v>
      </c>
      <c r="C217">
        <v>73.87</v>
      </c>
      <c r="D217">
        <v>4.15</v>
      </c>
      <c r="E217">
        <v>16.44</v>
      </c>
      <c r="G217">
        <f>B217-测算版本!E217</f>
        <v>1.19</v>
      </c>
      <c r="H217">
        <f>C217-测算版本!F217</f>
        <v>-0.0799999999999983</v>
      </c>
      <c r="I217" t="e">
        <f>D217-测算版本!#REF!</f>
        <v>#REF!</v>
      </c>
      <c r="J217" t="e">
        <f>E217-测算版本!#REF!</f>
        <v>#REF!</v>
      </c>
      <c r="L217">
        <v>90.14</v>
      </c>
      <c r="M217">
        <f t="shared" si="3"/>
        <v>0.170000000000002</v>
      </c>
    </row>
    <row r="218" spans="2:13">
      <c r="B218">
        <v>87.08</v>
      </c>
      <c r="C218">
        <v>71.23</v>
      </c>
      <c r="D218">
        <v>4.39</v>
      </c>
      <c r="E218">
        <v>15.85</v>
      </c>
      <c r="G218">
        <f>B218-测算版本!E218</f>
        <v>1.23999999999999</v>
      </c>
      <c r="H218">
        <f>C218-测算版本!F218</f>
        <v>0</v>
      </c>
      <c r="I218" t="e">
        <f>D218-测算版本!#REF!</f>
        <v>#REF!</v>
      </c>
      <c r="J218" t="e">
        <f>E218-测算版本!#REF!</f>
        <v>#REF!</v>
      </c>
      <c r="L218">
        <v>86.92</v>
      </c>
      <c r="M218">
        <f t="shared" si="3"/>
        <v>0.159999999999997</v>
      </c>
    </row>
    <row r="219" spans="2:13">
      <c r="B219">
        <v>87.91</v>
      </c>
      <c r="C219">
        <v>71.91</v>
      </c>
      <c r="D219">
        <v>4.43</v>
      </c>
      <c r="E219">
        <v>16</v>
      </c>
      <c r="G219">
        <f>B219-测算版本!E219</f>
        <v>1.25</v>
      </c>
      <c r="H219">
        <f>C219-测算版本!F219</f>
        <v>0</v>
      </c>
      <c r="I219" t="e">
        <f>D219-测算版本!#REF!</f>
        <v>#REF!</v>
      </c>
      <c r="J219" t="e">
        <f>E219-测算版本!#REF!</f>
        <v>#REF!</v>
      </c>
      <c r="L219">
        <v>87.75</v>
      </c>
      <c r="M219">
        <f t="shared" si="3"/>
        <v>0.159999999999997</v>
      </c>
    </row>
    <row r="220" spans="2:13">
      <c r="B220">
        <v>86.42</v>
      </c>
      <c r="C220">
        <v>70.69</v>
      </c>
      <c r="D220">
        <v>4.19</v>
      </c>
      <c r="E220">
        <v>15.73</v>
      </c>
      <c r="G220">
        <f>B220-测算版本!E220</f>
        <v>1.23</v>
      </c>
      <c r="H220">
        <f>C220-测算版本!F220</f>
        <v>0</v>
      </c>
      <c r="I220" t="e">
        <f>D220-测算版本!#REF!</f>
        <v>#REF!</v>
      </c>
      <c r="J220" t="e">
        <f>E220-测算版本!#REF!</f>
        <v>#REF!</v>
      </c>
      <c r="L220">
        <v>86.26</v>
      </c>
      <c r="M220">
        <f t="shared" si="3"/>
        <v>0.159999999999997</v>
      </c>
    </row>
    <row r="221" spans="2:13">
      <c r="B221">
        <v>86.78</v>
      </c>
      <c r="C221">
        <v>70.99</v>
      </c>
      <c r="D221">
        <v>4.15</v>
      </c>
      <c r="E221">
        <v>15.79</v>
      </c>
      <c r="G221">
        <f>B221-测算版本!E221</f>
        <v>1.22</v>
      </c>
      <c r="H221">
        <f>C221-测算版本!F221</f>
        <v>0</v>
      </c>
      <c r="I221" t="e">
        <f>D221-测算版本!#REF!</f>
        <v>#REF!</v>
      </c>
      <c r="J221" t="e">
        <f>E221-测算版本!#REF!</f>
        <v>#REF!</v>
      </c>
      <c r="L221">
        <v>86.62</v>
      </c>
      <c r="M221">
        <f t="shared" si="3"/>
        <v>0.159999999999997</v>
      </c>
    </row>
    <row r="222" spans="2:13">
      <c r="B222">
        <v>86.42</v>
      </c>
      <c r="C222">
        <v>70.69</v>
      </c>
      <c r="D222">
        <v>4.19</v>
      </c>
      <c r="E222">
        <v>15.73</v>
      </c>
      <c r="G222">
        <f>B222-测算版本!E222</f>
        <v>1.23</v>
      </c>
      <c r="H222">
        <f>C222-测算版本!F222</f>
        <v>0</v>
      </c>
      <c r="I222" t="e">
        <f>D222-测算版本!#REF!</f>
        <v>#REF!</v>
      </c>
      <c r="J222" t="e">
        <f>E222-测算版本!#REF!</f>
        <v>#REF!</v>
      </c>
      <c r="L222">
        <v>86.26</v>
      </c>
      <c r="M222">
        <f t="shared" si="3"/>
        <v>0.159999999999997</v>
      </c>
    </row>
    <row r="223" spans="2:13">
      <c r="B223">
        <v>86.78</v>
      </c>
      <c r="C223">
        <v>70.99</v>
      </c>
      <c r="D223">
        <v>4.15</v>
      </c>
      <c r="E223">
        <v>15.79</v>
      </c>
      <c r="G223">
        <f>B223-测算版本!E223</f>
        <v>1.22</v>
      </c>
      <c r="H223">
        <f>C223-测算版本!F223</f>
        <v>0</v>
      </c>
      <c r="I223" t="e">
        <f>D223-测算版本!#REF!</f>
        <v>#REF!</v>
      </c>
      <c r="J223" t="e">
        <f>E223-测算版本!#REF!</f>
        <v>#REF!</v>
      </c>
      <c r="L223">
        <v>86.62</v>
      </c>
      <c r="M223">
        <f t="shared" si="3"/>
        <v>0.159999999999997</v>
      </c>
    </row>
    <row r="224" spans="2:13">
      <c r="B224">
        <v>86.42</v>
      </c>
      <c r="C224">
        <v>70.69</v>
      </c>
      <c r="D224">
        <v>4.19</v>
      </c>
      <c r="E224">
        <v>15.73</v>
      </c>
      <c r="G224">
        <f>B224-测算版本!E224</f>
        <v>1.23</v>
      </c>
      <c r="H224">
        <f>C224-测算版本!F224</f>
        <v>0</v>
      </c>
      <c r="I224" t="e">
        <f>D224-测算版本!#REF!</f>
        <v>#REF!</v>
      </c>
      <c r="J224" t="e">
        <f>E224-测算版本!#REF!</f>
        <v>#REF!</v>
      </c>
      <c r="L224">
        <v>86.26</v>
      </c>
      <c r="M224">
        <f t="shared" si="3"/>
        <v>0.159999999999997</v>
      </c>
    </row>
    <row r="225" spans="2:13">
      <c r="B225">
        <v>86.78</v>
      </c>
      <c r="C225">
        <v>70.99</v>
      </c>
      <c r="D225">
        <v>4.15</v>
      </c>
      <c r="E225">
        <v>15.79</v>
      </c>
      <c r="G225">
        <f>B225-测算版本!E225</f>
        <v>1.22</v>
      </c>
      <c r="H225">
        <f>C225-测算版本!F225</f>
        <v>0</v>
      </c>
      <c r="I225" t="e">
        <f>D225-测算版本!#REF!</f>
        <v>#REF!</v>
      </c>
      <c r="J225" t="e">
        <f>E225-测算版本!#REF!</f>
        <v>#REF!</v>
      </c>
      <c r="L225">
        <v>86.62</v>
      </c>
      <c r="M225">
        <f t="shared" si="3"/>
        <v>0.159999999999997</v>
      </c>
    </row>
    <row r="226" spans="2:13">
      <c r="B226">
        <v>86.42</v>
      </c>
      <c r="C226">
        <v>70.69</v>
      </c>
      <c r="D226">
        <v>4.19</v>
      </c>
      <c r="E226">
        <v>15.73</v>
      </c>
      <c r="G226">
        <f>B226-测算版本!E226</f>
        <v>1.23</v>
      </c>
      <c r="H226">
        <f>C226-测算版本!F226</f>
        <v>0</v>
      </c>
      <c r="I226" t="e">
        <f>D226-测算版本!#REF!</f>
        <v>#REF!</v>
      </c>
      <c r="J226" t="e">
        <f>E226-测算版本!#REF!</f>
        <v>#REF!</v>
      </c>
      <c r="L226">
        <v>86.26</v>
      </c>
      <c r="M226">
        <f t="shared" si="3"/>
        <v>0.159999999999997</v>
      </c>
    </row>
    <row r="227" spans="2:13">
      <c r="B227">
        <v>86.78</v>
      </c>
      <c r="C227">
        <v>70.99</v>
      </c>
      <c r="D227">
        <v>4.15</v>
      </c>
      <c r="E227">
        <v>15.79</v>
      </c>
      <c r="G227">
        <f>B227-测算版本!E227</f>
        <v>1.22</v>
      </c>
      <c r="H227">
        <f>C227-测算版本!F227</f>
        <v>0</v>
      </c>
      <c r="I227" t="e">
        <f>D227-测算版本!#REF!</f>
        <v>#REF!</v>
      </c>
      <c r="J227" t="e">
        <f>E227-测算版本!#REF!</f>
        <v>#REF!</v>
      </c>
      <c r="L227">
        <v>86.62</v>
      </c>
      <c r="M227">
        <f t="shared" si="3"/>
        <v>0.159999999999997</v>
      </c>
    </row>
    <row r="228" spans="2:13">
      <c r="B228">
        <v>89.67</v>
      </c>
      <c r="C228">
        <v>71.91</v>
      </c>
      <c r="D228">
        <v>4.43</v>
      </c>
      <c r="E228">
        <v>17.76</v>
      </c>
      <c r="G228">
        <f>B228-测算版本!E228</f>
        <v>0</v>
      </c>
      <c r="H228">
        <f>C228-测算版本!F228</f>
        <v>0</v>
      </c>
      <c r="I228" t="e">
        <f>D228-测算版本!#REF!</f>
        <v>#REF!</v>
      </c>
      <c r="J228" t="e">
        <f>E228-测算版本!#REF!</f>
        <v>#REF!</v>
      </c>
      <c r="L228">
        <v>89.57</v>
      </c>
      <c r="M228">
        <f t="shared" si="3"/>
        <v>0.100000000000009</v>
      </c>
    </row>
    <row r="229" spans="2:13">
      <c r="B229">
        <v>88.49</v>
      </c>
      <c r="C229">
        <v>70.96</v>
      </c>
      <c r="D229">
        <v>4.12</v>
      </c>
      <c r="E229">
        <v>17.53</v>
      </c>
      <c r="G229">
        <f>B229-测算版本!E229</f>
        <v>0</v>
      </c>
      <c r="H229">
        <f>C229-测算版本!F229</f>
        <v>0</v>
      </c>
      <c r="I229" t="e">
        <f>D229-测算版本!#REF!</f>
        <v>#REF!</v>
      </c>
      <c r="J229" t="e">
        <f>E229-测算版本!#REF!</f>
        <v>#REF!</v>
      </c>
      <c r="L229">
        <v>88.39</v>
      </c>
      <c r="M229">
        <f t="shared" si="3"/>
        <v>0.0999999999999943</v>
      </c>
    </row>
    <row r="230" spans="2:13">
      <c r="B230">
        <v>89.67</v>
      </c>
      <c r="C230">
        <v>71.91</v>
      </c>
      <c r="D230">
        <v>4.43</v>
      </c>
      <c r="E230">
        <v>17.76</v>
      </c>
      <c r="G230">
        <f>B230-测算版本!E230</f>
        <v>0</v>
      </c>
      <c r="H230">
        <f>C230-测算版本!F230</f>
        <v>0</v>
      </c>
      <c r="I230" t="e">
        <f>D230-测算版本!#REF!</f>
        <v>#REF!</v>
      </c>
      <c r="J230" t="e">
        <f>E230-测算版本!#REF!</f>
        <v>#REF!</v>
      </c>
      <c r="L230">
        <v>88.42</v>
      </c>
      <c r="M230">
        <f t="shared" si="3"/>
        <v>1.25</v>
      </c>
    </row>
    <row r="231" spans="2:13">
      <c r="B231">
        <v>88.49</v>
      </c>
      <c r="C231">
        <v>70.96</v>
      </c>
      <c r="D231">
        <v>4.12</v>
      </c>
      <c r="E231">
        <v>17.53</v>
      </c>
      <c r="G231">
        <f>B231-测算版本!E231</f>
        <v>0</v>
      </c>
      <c r="H231">
        <f>C231-测算版本!F231</f>
        <v>0</v>
      </c>
      <c r="I231" t="e">
        <f>D231-测算版本!#REF!</f>
        <v>#REF!</v>
      </c>
      <c r="J231" t="e">
        <f>E231-测算版本!#REF!</f>
        <v>#REF!</v>
      </c>
      <c r="L231">
        <v>87.74</v>
      </c>
      <c r="M231">
        <f t="shared" si="3"/>
        <v>0.75</v>
      </c>
    </row>
    <row r="232" spans="2:13">
      <c r="B232">
        <v>88.52</v>
      </c>
      <c r="C232">
        <v>70.99</v>
      </c>
      <c r="D232">
        <v>4.15</v>
      </c>
      <c r="E232">
        <v>17.53</v>
      </c>
      <c r="G232">
        <f>B232-测算版本!E232</f>
        <v>0</v>
      </c>
      <c r="H232">
        <f>C232-测算版本!F232</f>
        <v>0</v>
      </c>
      <c r="I232" t="e">
        <f>D232-测算版本!#REF!</f>
        <v>#REF!</v>
      </c>
      <c r="J232" t="e">
        <f>E232-测算版本!#REF!</f>
        <v>#REF!</v>
      </c>
      <c r="L232">
        <v>88.42</v>
      </c>
      <c r="M232">
        <f t="shared" si="3"/>
        <v>0.0999999999999943</v>
      </c>
    </row>
    <row r="233" spans="2:13">
      <c r="B233">
        <v>87.84</v>
      </c>
      <c r="C233">
        <v>70.44</v>
      </c>
      <c r="D233">
        <v>3.94</v>
      </c>
      <c r="E233">
        <v>17.4</v>
      </c>
      <c r="G233">
        <f>B233-测算版本!E233</f>
        <v>0</v>
      </c>
      <c r="H233">
        <f>C233-测算版本!F233</f>
        <v>0</v>
      </c>
      <c r="I233" t="e">
        <f>D233-测算版本!#REF!</f>
        <v>#REF!</v>
      </c>
      <c r="J233" t="e">
        <f>E233-测算版本!#REF!</f>
        <v>#REF!</v>
      </c>
      <c r="L233">
        <v>87.74</v>
      </c>
      <c r="M233">
        <f t="shared" si="3"/>
        <v>0.100000000000009</v>
      </c>
    </row>
    <row r="234" spans="2:13">
      <c r="B234">
        <v>88.52</v>
      </c>
      <c r="C234">
        <v>70.99</v>
      </c>
      <c r="D234">
        <v>4.15</v>
      </c>
      <c r="E234">
        <v>17.53</v>
      </c>
      <c r="G234">
        <f>B234-测算版本!E234</f>
        <v>0</v>
      </c>
      <c r="H234">
        <f>C234-测算版本!F234</f>
        <v>0</v>
      </c>
      <c r="I234" t="e">
        <f>D234-测算版本!#REF!</f>
        <v>#REF!</v>
      </c>
      <c r="J234" t="e">
        <f>E234-测算版本!#REF!</f>
        <v>#REF!</v>
      </c>
      <c r="L234">
        <v>88.42</v>
      </c>
      <c r="M234">
        <f t="shared" si="3"/>
        <v>0.0999999999999943</v>
      </c>
    </row>
    <row r="235" spans="2:13">
      <c r="B235">
        <v>87.84</v>
      </c>
      <c r="C235">
        <v>70.44</v>
      </c>
      <c r="D235">
        <v>3.94</v>
      </c>
      <c r="E235">
        <v>17.4</v>
      </c>
      <c r="G235">
        <f>B235-测算版本!E235</f>
        <v>0</v>
      </c>
      <c r="H235">
        <f>C235-测算版本!F235</f>
        <v>0</v>
      </c>
      <c r="I235" t="e">
        <f>D235-测算版本!#REF!</f>
        <v>#REF!</v>
      </c>
      <c r="J235" t="e">
        <f>E235-测算版本!#REF!</f>
        <v>#REF!</v>
      </c>
      <c r="L235">
        <v>87.74</v>
      </c>
      <c r="M235">
        <f t="shared" si="3"/>
        <v>0.100000000000009</v>
      </c>
    </row>
    <row r="236" spans="2:13">
      <c r="B236">
        <v>88.52</v>
      </c>
      <c r="C236">
        <v>70.99</v>
      </c>
      <c r="D236">
        <v>4.15</v>
      </c>
      <c r="E236">
        <v>17.53</v>
      </c>
      <c r="G236">
        <f>B236-测算版本!E236</f>
        <v>0</v>
      </c>
      <c r="H236">
        <f>C236-测算版本!F236</f>
        <v>0</v>
      </c>
      <c r="I236" t="e">
        <f>D236-测算版本!#REF!</f>
        <v>#REF!</v>
      </c>
      <c r="J236" t="e">
        <f>E236-测算版本!#REF!</f>
        <v>#REF!</v>
      </c>
      <c r="L236">
        <v>88.42</v>
      </c>
      <c r="M236">
        <f t="shared" si="3"/>
        <v>0.0999999999999943</v>
      </c>
    </row>
    <row r="237" spans="2:13">
      <c r="B237">
        <v>87.84</v>
      </c>
      <c r="C237">
        <v>70.44</v>
      </c>
      <c r="D237">
        <v>3.94</v>
      </c>
      <c r="E237">
        <v>17.4</v>
      </c>
      <c r="G237">
        <f>B237-测算版本!E237</f>
        <v>0</v>
      </c>
      <c r="H237">
        <f>C237-测算版本!F237</f>
        <v>0</v>
      </c>
      <c r="I237" t="e">
        <f>D237-测算版本!#REF!</f>
        <v>#REF!</v>
      </c>
      <c r="J237" t="e">
        <f>E237-测算版本!#REF!</f>
        <v>#REF!</v>
      </c>
      <c r="L237">
        <v>87.74</v>
      </c>
      <c r="M237">
        <f t="shared" si="3"/>
        <v>0.100000000000009</v>
      </c>
    </row>
    <row r="238" spans="2:13">
      <c r="B238">
        <v>88.52</v>
      </c>
      <c r="C238">
        <v>70.99</v>
      </c>
      <c r="D238">
        <v>4.15</v>
      </c>
      <c r="E238">
        <v>17.53</v>
      </c>
      <c r="G238">
        <f>B238-测算版本!E238</f>
        <v>0</v>
      </c>
      <c r="H238">
        <f>C238-测算版本!F238</f>
        <v>0</v>
      </c>
      <c r="I238" t="e">
        <f>D238-测算版本!#REF!</f>
        <v>#REF!</v>
      </c>
      <c r="J238" t="e">
        <f>E238-测算版本!#REF!</f>
        <v>#REF!</v>
      </c>
      <c r="L238">
        <v>88.42</v>
      </c>
      <c r="M238">
        <f t="shared" si="3"/>
        <v>0.0999999999999943</v>
      </c>
    </row>
    <row r="239" spans="2:13">
      <c r="B239">
        <v>87.84</v>
      </c>
      <c r="C239">
        <v>70.44</v>
      </c>
      <c r="D239">
        <v>3.94</v>
      </c>
      <c r="E239">
        <v>17.4</v>
      </c>
      <c r="G239">
        <f>B239-测算版本!E239</f>
        <v>0</v>
      </c>
      <c r="H239">
        <f>C239-测算版本!F239</f>
        <v>0</v>
      </c>
      <c r="I239" t="e">
        <f>D239-测算版本!#REF!</f>
        <v>#REF!</v>
      </c>
      <c r="J239" t="e">
        <f>E239-测算版本!#REF!</f>
        <v>#REF!</v>
      </c>
      <c r="L239">
        <v>87.74</v>
      </c>
      <c r="M239">
        <f t="shared" si="3"/>
        <v>0.100000000000009</v>
      </c>
    </row>
    <row r="240" spans="2:13">
      <c r="B240">
        <v>88.52</v>
      </c>
      <c r="C240">
        <v>70.99</v>
      </c>
      <c r="D240">
        <v>4.15</v>
      </c>
      <c r="E240">
        <v>17.53</v>
      </c>
      <c r="G240">
        <f>B240-测算版本!E240</f>
        <v>0</v>
      </c>
      <c r="H240">
        <f>C240-测算版本!F240</f>
        <v>0</v>
      </c>
      <c r="I240" t="e">
        <f>D240-测算版本!#REF!</f>
        <v>#REF!</v>
      </c>
      <c r="J240" t="e">
        <f>E240-测算版本!#REF!</f>
        <v>#REF!</v>
      </c>
      <c r="L240">
        <v>88.42</v>
      </c>
      <c r="M240">
        <f t="shared" si="3"/>
        <v>0.0999999999999943</v>
      </c>
    </row>
    <row r="241" spans="2:13">
      <c r="B241">
        <v>87.84</v>
      </c>
      <c r="C241">
        <v>70.44</v>
      </c>
      <c r="D241">
        <v>3.94</v>
      </c>
      <c r="E241">
        <v>17.4</v>
      </c>
      <c r="G241">
        <f>B241-测算版本!E241</f>
        <v>0</v>
      </c>
      <c r="H241">
        <f>C241-测算版本!F241</f>
        <v>0</v>
      </c>
      <c r="I241" t="e">
        <f>D241-测算版本!#REF!</f>
        <v>#REF!</v>
      </c>
      <c r="J241" t="e">
        <f>E241-测算版本!#REF!</f>
        <v>#REF!</v>
      </c>
      <c r="L241">
        <v>87.74</v>
      </c>
      <c r="M241">
        <f t="shared" si="3"/>
        <v>0.100000000000009</v>
      </c>
    </row>
    <row r="242" spans="2:13">
      <c r="B242">
        <v>88.52</v>
      </c>
      <c r="C242">
        <v>70.99</v>
      </c>
      <c r="D242">
        <v>4.15</v>
      </c>
      <c r="E242">
        <v>17.53</v>
      </c>
      <c r="G242">
        <f>B242-测算版本!E242</f>
        <v>0</v>
      </c>
      <c r="H242">
        <f>C242-测算版本!F242</f>
        <v>0</v>
      </c>
      <c r="I242" t="e">
        <f>D242-测算版本!#REF!</f>
        <v>#REF!</v>
      </c>
      <c r="J242" t="e">
        <f>E242-测算版本!#REF!</f>
        <v>#REF!</v>
      </c>
      <c r="L242">
        <v>88.42</v>
      </c>
      <c r="M242">
        <f t="shared" si="3"/>
        <v>0.0999999999999943</v>
      </c>
    </row>
    <row r="243" spans="2:13">
      <c r="B243">
        <v>87.84</v>
      </c>
      <c r="C243">
        <v>70.44</v>
      </c>
      <c r="D243">
        <v>3.94</v>
      </c>
      <c r="E243">
        <v>17.4</v>
      </c>
      <c r="G243">
        <f>B243-测算版本!E243</f>
        <v>0</v>
      </c>
      <c r="H243">
        <f>C243-测算版本!F243</f>
        <v>0</v>
      </c>
      <c r="I243" t="e">
        <f>D243-测算版本!#REF!</f>
        <v>#REF!</v>
      </c>
      <c r="J243" t="e">
        <f>E243-测算版本!#REF!</f>
        <v>#REF!</v>
      </c>
      <c r="L243">
        <v>87.74</v>
      </c>
      <c r="M243">
        <f t="shared" si="3"/>
        <v>0.100000000000009</v>
      </c>
    </row>
    <row r="244" spans="2:13">
      <c r="B244">
        <v>88.52</v>
      </c>
      <c r="C244">
        <v>70.99</v>
      </c>
      <c r="D244">
        <v>4.15</v>
      </c>
      <c r="E244">
        <v>17.53</v>
      </c>
      <c r="G244">
        <f>B244-测算版本!E244</f>
        <v>0</v>
      </c>
      <c r="H244">
        <f>C244-测算版本!F244</f>
        <v>0</v>
      </c>
      <c r="I244" t="e">
        <f>D244-测算版本!#REF!</f>
        <v>#REF!</v>
      </c>
      <c r="J244" t="e">
        <f>E244-测算版本!#REF!</f>
        <v>#REF!</v>
      </c>
      <c r="L244">
        <v>88.42</v>
      </c>
      <c r="M244">
        <f t="shared" si="3"/>
        <v>0.0999999999999943</v>
      </c>
    </row>
    <row r="245" spans="2:13">
      <c r="B245">
        <v>87.84</v>
      </c>
      <c r="C245">
        <v>70.44</v>
      </c>
      <c r="D245">
        <v>3.94</v>
      </c>
      <c r="E245">
        <v>17.4</v>
      </c>
      <c r="G245">
        <f>B245-测算版本!E245</f>
        <v>0</v>
      </c>
      <c r="H245">
        <f>C245-测算版本!F245</f>
        <v>0</v>
      </c>
      <c r="I245" t="e">
        <f>D245-测算版本!#REF!</f>
        <v>#REF!</v>
      </c>
      <c r="J245" t="e">
        <f>E245-测算版本!#REF!</f>
        <v>#REF!</v>
      </c>
      <c r="L245">
        <v>87.74</v>
      </c>
      <c r="M245">
        <f t="shared" si="3"/>
        <v>0.100000000000009</v>
      </c>
    </row>
    <row r="246" spans="2:13">
      <c r="B246">
        <v>88.52</v>
      </c>
      <c r="C246">
        <v>70.99</v>
      </c>
      <c r="D246">
        <v>4.15</v>
      </c>
      <c r="E246">
        <v>17.53</v>
      </c>
      <c r="G246">
        <f>B246-测算版本!E246</f>
        <v>0</v>
      </c>
      <c r="H246">
        <f>C246-测算版本!F246</f>
        <v>0</v>
      </c>
      <c r="I246" t="e">
        <f>D246-测算版本!#REF!</f>
        <v>#REF!</v>
      </c>
      <c r="J246" t="e">
        <f>E246-测算版本!#REF!</f>
        <v>#REF!</v>
      </c>
      <c r="L246">
        <v>88.42</v>
      </c>
      <c r="M246">
        <f t="shared" si="3"/>
        <v>0.0999999999999943</v>
      </c>
    </row>
    <row r="247" spans="2:13">
      <c r="B247">
        <v>87.84</v>
      </c>
      <c r="C247">
        <v>70.44</v>
      </c>
      <c r="D247">
        <v>3.94</v>
      </c>
      <c r="E247">
        <v>17.4</v>
      </c>
      <c r="G247">
        <f>B247-测算版本!E247</f>
        <v>0</v>
      </c>
      <c r="H247">
        <f>C247-测算版本!F247</f>
        <v>0</v>
      </c>
      <c r="I247" t="e">
        <f>D247-测算版本!#REF!</f>
        <v>#REF!</v>
      </c>
      <c r="J247" t="e">
        <f>E247-测算版本!#REF!</f>
        <v>#REF!</v>
      </c>
      <c r="L247">
        <v>87.74</v>
      </c>
      <c r="M247">
        <f t="shared" si="3"/>
        <v>0.100000000000009</v>
      </c>
    </row>
    <row r="248" spans="2:13">
      <c r="B248">
        <v>88.52</v>
      </c>
      <c r="C248">
        <v>70.99</v>
      </c>
      <c r="D248">
        <v>4.15</v>
      </c>
      <c r="E248">
        <v>17.53</v>
      </c>
      <c r="G248">
        <f>B248-测算版本!E248</f>
        <v>0</v>
      </c>
      <c r="H248">
        <f>C248-测算版本!F248</f>
        <v>0</v>
      </c>
      <c r="I248" t="e">
        <f>D248-测算版本!#REF!</f>
        <v>#REF!</v>
      </c>
      <c r="J248" t="e">
        <f>E248-测算版本!#REF!</f>
        <v>#REF!</v>
      </c>
      <c r="L248">
        <v>88.42</v>
      </c>
      <c r="M248">
        <f t="shared" si="3"/>
        <v>0.0999999999999943</v>
      </c>
    </row>
    <row r="249" spans="2:13">
      <c r="B249">
        <v>87.84</v>
      </c>
      <c r="C249">
        <v>70.44</v>
      </c>
      <c r="D249">
        <v>3.94</v>
      </c>
      <c r="E249">
        <v>17.4</v>
      </c>
      <c r="G249">
        <f>B249-测算版本!E249</f>
        <v>0</v>
      </c>
      <c r="H249">
        <f>C249-测算版本!F249</f>
        <v>0</v>
      </c>
      <c r="I249" t="e">
        <f>D249-测算版本!#REF!</f>
        <v>#REF!</v>
      </c>
      <c r="J249" t="e">
        <f>E249-测算版本!#REF!</f>
        <v>#REF!</v>
      </c>
      <c r="L249">
        <v>87.74</v>
      </c>
      <c r="M249">
        <f t="shared" si="3"/>
        <v>0.100000000000009</v>
      </c>
    </row>
    <row r="250" spans="2:13">
      <c r="B250">
        <v>88.49</v>
      </c>
      <c r="C250">
        <v>70.96</v>
      </c>
      <c r="D250">
        <v>4.12</v>
      </c>
      <c r="E250">
        <v>17.53</v>
      </c>
      <c r="G250">
        <f>B250-测算版本!E250</f>
        <v>0</v>
      </c>
      <c r="H250">
        <f>C250-测算版本!F250</f>
        <v>0</v>
      </c>
      <c r="I250" t="e">
        <f>D250-测算版本!#REF!</f>
        <v>#REF!</v>
      </c>
      <c r="J250" t="e">
        <f>E250-测算版本!#REF!</f>
        <v>#REF!</v>
      </c>
      <c r="L250">
        <v>88.39</v>
      </c>
      <c r="M250">
        <f t="shared" si="3"/>
        <v>0.0999999999999943</v>
      </c>
    </row>
    <row r="251" spans="2:13">
      <c r="B251">
        <v>88.49</v>
      </c>
      <c r="C251">
        <v>70.96</v>
      </c>
      <c r="D251">
        <v>4.12</v>
      </c>
      <c r="E251">
        <v>17.53</v>
      </c>
      <c r="G251">
        <f>B251-测算版本!E251</f>
        <v>0</v>
      </c>
      <c r="H251">
        <f>C251-测算版本!F251</f>
        <v>0</v>
      </c>
      <c r="I251" t="e">
        <f>D251-测算版本!#REF!</f>
        <v>#REF!</v>
      </c>
      <c r="J251" t="e">
        <f>E251-测算版本!#REF!</f>
        <v>#REF!</v>
      </c>
      <c r="L251">
        <v>88.39</v>
      </c>
      <c r="M251">
        <f t="shared" si="3"/>
        <v>0.0999999999999943</v>
      </c>
    </row>
    <row r="252" spans="2:13">
      <c r="B252">
        <v>88.49</v>
      </c>
      <c r="C252">
        <v>70.96</v>
      </c>
      <c r="D252">
        <v>4.12</v>
      </c>
      <c r="E252">
        <v>17.53</v>
      </c>
      <c r="G252">
        <f>B252-测算版本!E252</f>
        <v>0</v>
      </c>
      <c r="H252">
        <f>C252-测算版本!F252</f>
        <v>0</v>
      </c>
      <c r="I252" t="e">
        <f>D252-测算版本!#REF!</f>
        <v>#REF!</v>
      </c>
      <c r="J252" t="e">
        <f>E252-测算版本!#REF!</f>
        <v>#REF!</v>
      </c>
      <c r="L252">
        <v>87.74</v>
      </c>
      <c r="M252">
        <f t="shared" si="3"/>
        <v>0.75</v>
      </c>
    </row>
    <row r="253" spans="2:13">
      <c r="B253">
        <v>88.49</v>
      </c>
      <c r="C253">
        <v>70.96</v>
      </c>
      <c r="D253">
        <v>4.12</v>
      </c>
      <c r="E253">
        <v>17.53</v>
      </c>
      <c r="G253">
        <f>B253-测算版本!E253</f>
        <v>0</v>
      </c>
      <c r="H253">
        <f>C253-测算版本!F253</f>
        <v>0</v>
      </c>
      <c r="I253" t="e">
        <f>D253-测算版本!#REF!</f>
        <v>#REF!</v>
      </c>
      <c r="J253" t="e">
        <f>E253-测算版本!#REF!</f>
        <v>#REF!</v>
      </c>
      <c r="L253">
        <v>87.74</v>
      </c>
      <c r="M253">
        <f t="shared" si="3"/>
        <v>0.75</v>
      </c>
    </row>
    <row r="254" spans="2:13">
      <c r="B254">
        <v>87.84</v>
      </c>
      <c r="C254">
        <v>70.44</v>
      </c>
      <c r="D254">
        <v>3.94</v>
      </c>
      <c r="E254">
        <v>17.4</v>
      </c>
      <c r="G254">
        <f>B254-测算版本!E254</f>
        <v>0</v>
      </c>
      <c r="H254">
        <f>C254-测算版本!F254</f>
        <v>0</v>
      </c>
      <c r="I254" t="e">
        <f>D254-测算版本!#REF!</f>
        <v>#REF!</v>
      </c>
      <c r="J254" t="e">
        <f>E254-测算版本!#REF!</f>
        <v>#REF!</v>
      </c>
      <c r="L254">
        <v>87.74</v>
      </c>
      <c r="M254">
        <f t="shared" si="3"/>
        <v>0.100000000000009</v>
      </c>
    </row>
    <row r="255" spans="2:13">
      <c r="B255">
        <v>87.84</v>
      </c>
      <c r="C255">
        <v>70.44</v>
      </c>
      <c r="D255">
        <v>3.94</v>
      </c>
      <c r="E255">
        <v>17.4</v>
      </c>
      <c r="G255">
        <f>B255-测算版本!E255</f>
        <v>0</v>
      </c>
      <c r="H255">
        <f>C255-测算版本!F255</f>
        <v>0</v>
      </c>
      <c r="I255" t="e">
        <f>D255-测算版本!#REF!</f>
        <v>#REF!</v>
      </c>
      <c r="J255" t="e">
        <f>E255-测算版本!#REF!</f>
        <v>#REF!</v>
      </c>
      <c r="L255">
        <v>87.74</v>
      </c>
      <c r="M255">
        <f t="shared" si="3"/>
        <v>0.100000000000009</v>
      </c>
    </row>
    <row r="256" spans="2:13">
      <c r="B256">
        <v>87.84</v>
      </c>
      <c r="C256">
        <v>70.44</v>
      </c>
      <c r="D256">
        <v>3.94</v>
      </c>
      <c r="E256">
        <v>17.4</v>
      </c>
      <c r="G256">
        <f>B256-测算版本!E256</f>
        <v>0</v>
      </c>
      <c r="H256">
        <f>C256-测算版本!F256</f>
        <v>0</v>
      </c>
      <c r="I256" t="e">
        <f>D256-测算版本!#REF!</f>
        <v>#REF!</v>
      </c>
      <c r="J256" t="e">
        <f>E256-测算版本!#REF!</f>
        <v>#REF!</v>
      </c>
      <c r="L256">
        <v>87.74</v>
      </c>
      <c r="M256">
        <f t="shared" si="3"/>
        <v>0.100000000000009</v>
      </c>
    </row>
    <row r="257" spans="2:13">
      <c r="B257">
        <v>87.84</v>
      </c>
      <c r="C257">
        <v>70.44</v>
      </c>
      <c r="D257">
        <v>3.94</v>
      </c>
      <c r="E257">
        <v>17.4</v>
      </c>
      <c r="G257">
        <f>B257-测算版本!E257</f>
        <v>0</v>
      </c>
      <c r="H257">
        <f>C257-测算版本!F257</f>
        <v>0</v>
      </c>
      <c r="I257" t="e">
        <f>D257-测算版本!#REF!</f>
        <v>#REF!</v>
      </c>
      <c r="J257" t="e">
        <f>E257-测算版本!#REF!</f>
        <v>#REF!</v>
      </c>
      <c r="L257">
        <v>87.74</v>
      </c>
      <c r="M257">
        <f t="shared" si="3"/>
        <v>0.100000000000009</v>
      </c>
    </row>
    <row r="258" spans="2:13">
      <c r="B258">
        <v>87.84</v>
      </c>
      <c r="C258">
        <v>70.44</v>
      </c>
      <c r="D258">
        <v>3.94</v>
      </c>
      <c r="E258">
        <v>17.4</v>
      </c>
      <c r="G258">
        <f>B258-测算版本!E258</f>
        <v>0</v>
      </c>
      <c r="H258">
        <f>C258-测算版本!F258</f>
        <v>0</v>
      </c>
      <c r="I258" t="e">
        <f>D258-测算版本!#REF!</f>
        <v>#REF!</v>
      </c>
      <c r="J258" t="e">
        <f>E258-测算版本!#REF!</f>
        <v>#REF!</v>
      </c>
      <c r="L258">
        <v>87.74</v>
      </c>
      <c r="M258">
        <f t="shared" si="3"/>
        <v>0.100000000000009</v>
      </c>
    </row>
    <row r="259" spans="2:13">
      <c r="B259">
        <v>87.84</v>
      </c>
      <c r="C259">
        <v>70.44</v>
      </c>
      <c r="D259">
        <v>3.94</v>
      </c>
      <c r="E259">
        <v>17.4</v>
      </c>
      <c r="G259">
        <f>B259-测算版本!E259</f>
        <v>0</v>
      </c>
      <c r="H259">
        <f>C259-测算版本!F259</f>
        <v>0</v>
      </c>
      <c r="I259" t="e">
        <f>D259-测算版本!#REF!</f>
        <v>#REF!</v>
      </c>
      <c r="J259" t="e">
        <f>E259-测算版本!#REF!</f>
        <v>#REF!</v>
      </c>
      <c r="L259">
        <v>87.74</v>
      </c>
      <c r="M259">
        <f t="shared" si="3"/>
        <v>0.100000000000009</v>
      </c>
    </row>
    <row r="260" spans="2:13">
      <c r="B260">
        <v>87.84</v>
      </c>
      <c r="C260">
        <v>70.44</v>
      </c>
      <c r="D260">
        <v>3.94</v>
      </c>
      <c r="E260">
        <v>17.4</v>
      </c>
      <c r="G260">
        <f>B260-测算版本!E260</f>
        <v>0</v>
      </c>
      <c r="H260">
        <f>C260-测算版本!F260</f>
        <v>0</v>
      </c>
      <c r="I260" t="e">
        <f>D260-测算版本!#REF!</f>
        <v>#REF!</v>
      </c>
      <c r="J260" t="e">
        <f>E260-测算版本!#REF!</f>
        <v>#REF!</v>
      </c>
      <c r="L260">
        <v>87.74</v>
      </c>
      <c r="M260">
        <f t="shared" ref="M260:M323" si="4">B260-L260</f>
        <v>0.100000000000009</v>
      </c>
    </row>
    <row r="261" spans="2:13">
      <c r="B261">
        <v>87.84</v>
      </c>
      <c r="C261">
        <v>70.44</v>
      </c>
      <c r="D261">
        <v>3.94</v>
      </c>
      <c r="E261">
        <v>17.4</v>
      </c>
      <c r="G261">
        <f>B261-测算版本!E261</f>
        <v>0</v>
      </c>
      <c r="H261">
        <f>C261-测算版本!F261</f>
        <v>0</v>
      </c>
      <c r="I261" t="e">
        <f>D261-测算版本!#REF!</f>
        <v>#REF!</v>
      </c>
      <c r="J261" t="e">
        <f>E261-测算版本!#REF!</f>
        <v>#REF!</v>
      </c>
      <c r="L261">
        <v>87.74</v>
      </c>
      <c r="M261">
        <f t="shared" si="4"/>
        <v>0.100000000000009</v>
      </c>
    </row>
    <row r="262" spans="2:13">
      <c r="B262">
        <v>87.84</v>
      </c>
      <c r="C262">
        <v>70.44</v>
      </c>
      <c r="D262">
        <v>3.94</v>
      </c>
      <c r="E262">
        <v>17.4</v>
      </c>
      <c r="G262">
        <f>B262-测算版本!E262</f>
        <v>0</v>
      </c>
      <c r="H262">
        <f>C262-测算版本!F262</f>
        <v>0</v>
      </c>
      <c r="I262" t="e">
        <f>D262-测算版本!#REF!</f>
        <v>#REF!</v>
      </c>
      <c r="J262" t="e">
        <f>E262-测算版本!#REF!</f>
        <v>#REF!</v>
      </c>
      <c r="L262">
        <v>87.74</v>
      </c>
      <c r="M262">
        <f t="shared" si="4"/>
        <v>0.100000000000009</v>
      </c>
    </row>
    <row r="263" spans="2:13">
      <c r="B263">
        <v>87.84</v>
      </c>
      <c r="C263">
        <v>70.44</v>
      </c>
      <c r="D263">
        <v>3.94</v>
      </c>
      <c r="E263">
        <v>17.4</v>
      </c>
      <c r="G263">
        <f>B263-测算版本!E263</f>
        <v>0</v>
      </c>
      <c r="H263">
        <f>C263-测算版本!F263</f>
        <v>0</v>
      </c>
      <c r="I263" t="e">
        <f>D263-测算版本!#REF!</f>
        <v>#REF!</v>
      </c>
      <c r="J263" t="e">
        <f>E263-测算版本!#REF!</f>
        <v>#REF!</v>
      </c>
      <c r="L263">
        <v>87.74</v>
      </c>
      <c r="M263">
        <f t="shared" si="4"/>
        <v>0.100000000000009</v>
      </c>
    </row>
    <row r="264" spans="2:13">
      <c r="B264">
        <v>87.84</v>
      </c>
      <c r="C264">
        <v>70.44</v>
      </c>
      <c r="D264">
        <v>3.94</v>
      </c>
      <c r="E264">
        <v>17.4</v>
      </c>
      <c r="G264">
        <f>B264-测算版本!E264</f>
        <v>0</v>
      </c>
      <c r="H264">
        <f>C264-测算版本!F264</f>
        <v>0</v>
      </c>
      <c r="I264" t="e">
        <f>D264-测算版本!#REF!</f>
        <v>#REF!</v>
      </c>
      <c r="J264" t="e">
        <f>E264-测算版本!#REF!</f>
        <v>#REF!</v>
      </c>
      <c r="L264">
        <v>87.74</v>
      </c>
      <c r="M264">
        <f t="shared" si="4"/>
        <v>0.100000000000009</v>
      </c>
    </row>
    <row r="265" spans="2:13">
      <c r="B265">
        <v>87.84</v>
      </c>
      <c r="C265">
        <v>70.44</v>
      </c>
      <c r="D265">
        <v>3.94</v>
      </c>
      <c r="E265">
        <v>17.4</v>
      </c>
      <c r="G265">
        <f>B265-测算版本!E265</f>
        <v>0</v>
      </c>
      <c r="H265">
        <f>C265-测算版本!F265</f>
        <v>0</v>
      </c>
      <c r="I265" t="e">
        <f>D265-测算版本!#REF!</f>
        <v>#REF!</v>
      </c>
      <c r="J265" t="e">
        <f>E265-测算版本!#REF!</f>
        <v>#REF!</v>
      </c>
      <c r="L265">
        <v>87.74</v>
      </c>
      <c r="M265">
        <f t="shared" si="4"/>
        <v>0.100000000000009</v>
      </c>
    </row>
    <row r="266" spans="2:13">
      <c r="B266">
        <v>87.84</v>
      </c>
      <c r="C266">
        <v>70.44</v>
      </c>
      <c r="D266">
        <v>3.94</v>
      </c>
      <c r="E266">
        <v>17.4</v>
      </c>
      <c r="G266">
        <f>B266-测算版本!E266</f>
        <v>0</v>
      </c>
      <c r="H266">
        <f>C266-测算版本!F266</f>
        <v>0</v>
      </c>
      <c r="I266" t="e">
        <f>D266-测算版本!#REF!</f>
        <v>#REF!</v>
      </c>
      <c r="J266" t="e">
        <f>E266-测算版本!#REF!</f>
        <v>#REF!</v>
      </c>
      <c r="L266">
        <v>87.74</v>
      </c>
      <c r="M266">
        <f t="shared" si="4"/>
        <v>0.100000000000009</v>
      </c>
    </row>
    <row r="267" spans="2:13">
      <c r="B267">
        <v>87.84</v>
      </c>
      <c r="C267">
        <v>70.44</v>
      </c>
      <c r="D267">
        <v>3.94</v>
      </c>
      <c r="E267">
        <v>17.4</v>
      </c>
      <c r="G267">
        <f>B267-测算版本!E267</f>
        <v>0</v>
      </c>
      <c r="H267">
        <f>C267-测算版本!F267</f>
        <v>0</v>
      </c>
      <c r="I267" t="e">
        <f>D267-测算版本!#REF!</f>
        <v>#REF!</v>
      </c>
      <c r="J267" t="e">
        <f>E267-测算版本!#REF!</f>
        <v>#REF!</v>
      </c>
      <c r="L267">
        <v>87.74</v>
      </c>
      <c r="M267">
        <f t="shared" si="4"/>
        <v>0.100000000000009</v>
      </c>
    </row>
    <row r="268" spans="2:13">
      <c r="B268">
        <v>87.84</v>
      </c>
      <c r="C268">
        <v>70.44</v>
      </c>
      <c r="D268">
        <v>3.94</v>
      </c>
      <c r="E268">
        <v>17.4</v>
      </c>
      <c r="G268">
        <f>B268-测算版本!E268</f>
        <v>0</v>
      </c>
      <c r="H268">
        <f>C268-测算版本!F268</f>
        <v>0</v>
      </c>
      <c r="I268" t="e">
        <f>D268-测算版本!#REF!</f>
        <v>#REF!</v>
      </c>
      <c r="J268" t="e">
        <f>E268-测算版本!#REF!</f>
        <v>#REF!</v>
      </c>
      <c r="L268">
        <v>87.74</v>
      </c>
      <c r="M268">
        <f t="shared" si="4"/>
        <v>0.100000000000009</v>
      </c>
    </row>
    <row r="269" spans="2:13">
      <c r="B269">
        <v>87.84</v>
      </c>
      <c r="C269">
        <v>70.44</v>
      </c>
      <c r="D269">
        <v>3.94</v>
      </c>
      <c r="E269">
        <v>17.4</v>
      </c>
      <c r="G269">
        <f>B269-测算版本!E269</f>
        <v>0</v>
      </c>
      <c r="H269">
        <f>C269-测算版本!F269</f>
        <v>0</v>
      </c>
      <c r="I269" t="e">
        <f>D269-测算版本!#REF!</f>
        <v>#REF!</v>
      </c>
      <c r="J269" t="e">
        <f>E269-测算版本!#REF!</f>
        <v>#REF!</v>
      </c>
      <c r="L269">
        <v>87.74</v>
      </c>
      <c r="M269">
        <f t="shared" si="4"/>
        <v>0.100000000000009</v>
      </c>
    </row>
    <row r="270" spans="2:13">
      <c r="B270">
        <v>87.84</v>
      </c>
      <c r="C270">
        <v>70.44</v>
      </c>
      <c r="D270">
        <v>3.94</v>
      </c>
      <c r="E270">
        <v>17.4</v>
      </c>
      <c r="G270">
        <f>B270-测算版本!E270</f>
        <v>0</v>
      </c>
      <c r="H270">
        <f>C270-测算版本!F270</f>
        <v>0</v>
      </c>
      <c r="I270" t="e">
        <f>D270-测算版本!#REF!</f>
        <v>#REF!</v>
      </c>
      <c r="J270" t="e">
        <f>E270-测算版本!#REF!</f>
        <v>#REF!</v>
      </c>
      <c r="L270">
        <v>87.74</v>
      </c>
      <c r="M270">
        <f t="shared" si="4"/>
        <v>0.100000000000009</v>
      </c>
    </row>
    <row r="271" spans="2:13">
      <c r="B271">
        <v>87.84</v>
      </c>
      <c r="C271">
        <v>70.44</v>
      </c>
      <c r="D271">
        <v>3.94</v>
      </c>
      <c r="E271">
        <v>17.4</v>
      </c>
      <c r="G271">
        <f>B271-测算版本!E271</f>
        <v>0</v>
      </c>
      <c r="H271">
        <f>C271-测算版本!F271</f>
        <v>0</v>
      </c>
      <c r="I271" t="e">
        <f>D271-测算版本!#REF!</f>
        <v>#REF!</v>
      </c>
      <c r="J271" t="e">
        <f>E271-测算版本!#REF!</f>
        <v>#REF!</v>
      </c>
      <c r="L271">
        <v>87.74</v>
      </c>
      <c r="M271">
        <f t="shared" si="4"/>
        <v>0.100000000000009</v>
      </c>
    </row>
    <row r="272" spans="2:13">
      <c r="B272">
        <v>88.49</v>
      </c>
      <c r="C272">
        <v>70.96</v>
      </c>
      <c r="D272">
        <v>4.12</v>
      </c>
      <c r="E272">
        <v>17.53</v>
      </c>
      <c r="G272">
        <f>B272-测算版本!E272</f>
        <v>0</v>
      </c>
      <c r="H272">
        <f>C272-测算版本!F272</f>
        <v>0</v>
      </c>
      <c r="I272" t="e">
        <f>D272-测算版本!#REF!</f>
        <v>#REF!</v>
      </c>
      <c r="J272" t="e">
        <f>E272-测算版本!#REF!</f>
        <v>#REF!</v>
      </c>
      <c r="L272">
        <v>88.39</v>
      </c>
      <c r="M272">
        <f t="shared" si="4"/>
        <v>0.0999999999999943</v>
      </c>
    </row>
    <row r="273" spans="2:13">
      <c r="B273">
        <v>88.49</v>
      </c>
      <c r="C273">
        <v>70.96</v>
      </c>
      <c r="D273">
        <v>4.12</v>
      </c>
      <c r="E273">
        <v>17.53</v>
      </c>
      <c r="G273">
        <f>B273-测算版本!E273</f>
        <v>0</v>
      </c>
      <c r="H273">
        <f>C273-测算版本!F273</f>
        <v>0</v>
      </c>
      <c r="I273" t="e">
        <f>D273-测算版本!#REF!</f>
        <v>#REF!</v>
      </c>
      <c r="J273" t="e">
        <f>E273-测算版本!#REF!</f>
        <v>#REF!</v>
      </c>
      <c r="L273">
        <v>88.39</v>
      </c>
      <c r="M273">
        <f t="shared" si="4"/>
        <v>0.0999999999999943</v>
      </c>
    </row>
    <row r="274" spans="2:13">
      <c r="B274">
        <v>88.49</v>
      </c>
      <c r="C274">
        <v>70.96</v>
      </c>
      <c r="D274">
        <v>4.12</v>
      </c>
      <c r="E274">
        <v>17.53</v>
      </c>
      <c r="G274">
        <f>B274-测算版本!E274</f>
        <v>0</v>
      </c>
      <c r="H274">
        <f>C274-测算版本!F274</f>
        <v>0</v>
      </c>
      <c r="I274" t="e">
        <f>D274-测算版本!#REF!</f>
        <v>#REF!</v>
      </c>
      <c r="J274" t="e">
        <f>E274-测算版本!#REF!</f>
        <v>#REF!</v>
      </c>
      <c r="L274">
        <v>87.74</v>
      </c>
      <c r="M274">
        <f t="shared" si="4"/>
        <v>0.75</v>
      </c>
    </row>
    <row r="275" spans="2:13">
      <c r="B275">
        <v>88.49</v>
      </c>
      <c r="C275">
        <v>70.96</v>
      </c>
      <c r="D275">
        <v>4.12</v>
      </c>
      <c r="E275">
        <v>17.53</v>
      </c>
      <c r="G275">
        <f>B275-测算版本!E275</f>
        <v>0</v>
      </c>
      <c r="H275">
        <f>C275-测算版本!F275</f>
        <v>0</v>
      </c>
      <c r="I275" t="e">
        <f>D275-测算版本!#REF!</f>
        <v>#REF!</v>
      </c>
      <c r="J275" t="e">
        <f>E275-测算版本!#REF!</f>
        <v>#REF!</v>
      </c>
      <c r="L275">
        <v>87.74</v>
      </c>
      <c r="M275">
        <f t="shared" si="4"/>
        <v>0.75</v>
      </c>
    </row>
    <row r="276" spans="2:13">
      <c r="B276">
        <v>87.84</v>
      </c>
      <c r="C276">
        <v>70.44</v>
      </c>
      <c r="D276">
        <v>3.94</v>
      </c>
      <c r="E276">
        <v>17.4</v>
      </c>
      <c r="G276">
        <f>B276-测算版本!E276</f>
        <v>0</v>
      </c>
      <c r="H276">
        <f>C276-测算版本!F276</f>
        <v>0</v>
      </c>
      <c r="I276" t="e">
        <f>D276-测算版本!#REF!</f>
        <v>#REF!</v>
      </c>
      <c r="J276" t="e">
        <f>E276-测算版本!#REF!</f>
        <v>#REF!</v>
      </c>
      <c r="L276">
        <v>87.74</v>
      </c>
      <c r="M276">
        <f t="shared" si="4"/>
        <v>0.100000000000009</v>
      </c>
    </row>
    <row r="277" spans="2:13">
      <c r="B277">
        <v>87.84</v>
      </c>
      <c r="C277">
        <v>70.44</v>
      </c>
      <c r="D277">
        <v>3.94</v>
      </c>
      <c r="E277">
        <v>17.4</v>
      </c>
      <c r="G277">
        <f>B277-测算版本!E277</f>
        <v>0</v>
      </c>
      <c r="H277">
        <f>C277-测算版本!F277</f>
        <v>0</v>
      </c>
      <c r="I277" t="e">
        <f>D277-测算版本!#REF!</f>
        <v>#REF!</v>
      </c>
      <c r="J277" t="e">
        <f>E277-测算版本!#REF!</f>
        <v>#REF!</v>
      </c>
      <c r="L277">
        <v>87.74</v>
      </c>
      <c r="M277">
        <f t="shared" si="4"/>
        <v>0.100000000000009</v>
      </c>
    </row>
    <row r="278" spans="2:13">
      <c r="B278">
        <v>87.84</v>
      </c>
      <c r="C278">
        <v>70.44</v>
      </c>
      <c r="D278">
        <v>3.94</v>
      </c>
      <c r="E278">
        <v>17.4</v>
      </c>
      <c r="G278">
        <f>B278-测算版本!E278</f>
        <v>0</v>
      </c>
      <c r="H278">
        <f>C278-测算版本!F278</f>
        <v>0</v>
      </c>
      <c r="I278" t="e">
        <f>D278-测算版本!#REF!</f>
        <v>#REF!</v>
      </c>
      <c r="J278" t="e">
        <f>E278-测算版本!#REF!</f>
        <v>#REF!</v>
      </c>
      <c r="L278">
        <v>87.74</v>
      </c>
      <c r="M278">
        <f t="shared" si="4"/>
        <v>0.100000000000009</v>
      </c>
    </row>
    <row r="279" spans="2:13">
      <c r="B279">
        <v>87.84</v>
      </c>
      <c r="C279">
        <v>70.44</v>
      </c>
      <c r="D279">
        <v>3.94</v>
      </c>
      <c r="E279">
        <v>17.4</v>
      </c>
      <c r="G279">
        <f>B279-测算版本!E279</f>
        <v>0</v>
      </c>
      <c r="H279">
        <f>C279-测算版本!F279</f>
        <v>0</v>
      </c>
      <c r="I279" t="e">
        <f>D279-测算版本!#REF!</f>
        <v>#REF!</v>
      </c>
      <c r="J279" t="e">
        <f>E279-测算版本!#REF!</f>
        <v>#REF!</v>
      </c>
      <c r="L279">
        <v>87.74</v>
      </c>
      <c r="M279">
        <f t="shared" si="4"/>
        <v>0.100000000000009</v>
      </c>
    </row>
    <row r="280" spans="2:13">
      <c r="B280">
        <v>87.84</v>
      </c>
      <c r="C280">
        <v>70.44</v>
      </c>
      <c r="D280">
        <v>3.94</v>
      </c>
      <c r="E280">
        <v>17.4</v>
      </c>
      <c r="G280">
        <f>B280-测算版本!E280</f>
        <v>0</v>
      </c>
      <c r="H280">
        <f>C280-测算版本!F280</f>
        <v>0</v>
      </c>
      <c r="I280" t="e">
        <f>D280-测算版本!#REF!</f>
        <v>#REF!</v>
      </c>
      <c r="J280" t="e">
        <f>E280-测算版本!#REF!</f>
        <v>#REF!</v>
      </c>
      <c r="L280">
        <v>87.74</v>
      </c>
      <c r="M280">
        <f t="shared" si="4"/>
        <v>0.100000000000009</v>
      </c>
    </row>
    <row r="281" spans="2:13">
      <c r="B281">
        <v>87.84</v>
      </c>
      <c r="C281">
        <v>70.44</v>
      </c>
      <c r="D281">
        <v>3.94</v>
      </c>
      <c r="E281">
        <v>17.4</v>
      </c>
      <c r="G281">
        <f>B281-测算版本!E281</f>
        <v>0</v>
      </c>
      <c r="H281">
        <f>C281-测算版本!F281</f>
        <v>0</v>
      </c>
      <c r="I281" t="e">
        <f>D281-测算版本!#REF!</f>
        <v>#REF!</v>
      </c>
      <c r="J281" t="e">
        <f>E281-测算版本!#REF!</f>
        <v>#REF!</v>
      </c>
      <c r="L281">
        <v>87.74</v>
      </c>
      <c r="M281">
        <f t="shared" si="4"/>
        <v>0.100000000000009</v>
      </c>
    </row>
    <row r="282" spans="2:13">
      <c r="B282">
        <v>87.84</v>
      </c>
      <c r="C282">
        <v>70.44</v>
      </c>
      <c r="D282">
        <v>3.94</v>
      </c>
      <c r="E282">
        <v>17.4</v>
      </c>
      <c r="G282">
        <f>B282-测算版本!E282</f>
        <v>0</v>
      </c>
      <c r="H282">
        <f>C282-测算版本!F282</f>
        <v>0</v>
      </c>
      <c r="I282" t="e">
        <f>D282-测算版本!#REF!</f>
        <v>#REF!</v>
      </c>
      <c r="J282" t="e">
        <f>E282-测算版本!#REF!</f>
        <v>#REF!</v>
      </c>
      <c r="L282">
        <v>87.74</v>
      </c>
      <c r="M282">
        <f t="shared" si="4"/>
        <v>0.100000000000009</v>
      </c>
    </row>
    <row r="283" spans="2:13">
      <c r="B283">
        <v>87.84</v>
      </c>
      <c r="C283">
        <v>70.44</v>
      </c>
      <c r="D283">
        <v>3.94</v>
      </c>
      <c r="E283">
        <v>17.4</v>
      </c>
      <c r="G283">
        <f>B283-测算版本!E283</f>
        <v>0</v>
      </c>
      <c r="H283">
        <f>C283-测算版本!F283</f>
        <v>0</v>
      </c>
      <c r="I283" t="e">
        <f>D283-测算版本!#REF!</f>
        <v>#REF!</v>
      </c>
      <c r="J283" t="e">
        <f>E283-测算版本!#REF!</f>
        <v>#REF!</v>
      </c>
      <c r="L283">
        <v>87.74</v>
      </c>
      <c r="M283">
        <f t="shared" si="4"/>
        <v>0.100000000000009</v>
      </c>
    </row>
    <row r="284" spans="2:13">
      <c r="B284">
        <v>87.84</v>
      </c>
      <c r="C284">
        <v>70.44</v>
      </c>
      <c r="D284">
        <v>3.94</v>
      </c>
      <c r="E284">
        <v>17.4</v>
      </c>
      <c r="G284">
        <f>B284-测算版本!E284</f>
        <v>0</v>
      </c>
      <c r="H284">
        <f>C284-测算版本!F284</f>
        <v>0</v>
      </c>
      <c r="I284" t="e">
        <f>D284-测算版本!#REF!</f>
        <v>#REF!</v>
      </c>
      <c r="J284" t="e">
        <f>E284-测算版本!#REF!</f>
        <v>#REF!</v>
      </c>
      <c r="L284">
        <v>87.74</v>
      </c>
      <c r="M284">
        <f t="shared" si="4"/>
        <v>0.100000000000009</v>
      </c>
    </row>
    <row r="285" spans="2:13">
      <c r="B285">
        <v>87.84</v>
      </c>
      <c r="C285">
        <v>70.44</v>
      </c>
      <c r="D285">
        <v>3.94</v>
      </c>
      <c r="E285">
        <v>17.4</v>
      </c>
      <c r="G285">
        <f>B285-测算版本!E285</f>
        <v>0</v>
      </c>
      <c r="H285">
        <f>C285-测算版本!F285</f>
        <v>0</v>
      </c>
      <c r="I285" t="e">
        <f>D285-测算版本!#REF!</f>
        <v>#REF!</v>
      </c>
      <c r="J285" t="e">
        <f>E285-测算版本!#REF!</f>
        <v>#REF!</v>
      </c>
      <c r="L285">
        <v>87.74</v>
      </c>
      <c r="M285">
        <f t="shared" si="4"/>
        <v>0.100000000000009</v>
      </c>
    </row>
    <row r="286" spans="2:13">
      <c r="B286">
        <v>87.84</v>
      </c>
      <c r="C286">
        <v>70.44</v>
      </c>
      <c r="D286">
        <v>3.94</v>
      </c>
      <c r="E286">
        <v>17.4</v>
      </c>
      <c r="G286">
        <f>B286-测算版本!E286</f>
        <v>0</v>
      </c>
      <c r="H286">
        <f>C286-测算版本!F286</f>
        <v>0</v>
      </c>
      <c r="I286" t="e">
        <f>D286-测算版本!#REF!</f>
        <v>#REF!</v>
      </c>
      <c r="J286" t="e">
        <f>E286-测算版本!#REF!</f>
        <v>#REF!</v>
      </c>
      <c r="L286">
        <v>87.74</v>
      </c>
      <c r="M286">
        <f t="shared" si="4"/>
        <v>0.100000000000009</v>
      </c>
    </row>
    <row r="287" spans="2:13">
      <c r="B287">
        <v>87.84</v>
      </c>
      <c r="C287">
        <v>70.44</v>
      </c>
      <c r="D287">
        <v>3.94</v>
      </c>
      <c r="E287">
        <v>17.4</v>
      </c>
      <c r="G287">
        <f>B287-测算版本!E287</f>
        <v>0</v>
      </c>
      <c r="H287">
        <f>C287-测算版本!F287</f>
        <v>0</v>
      </c>
      <c r="I287" t="e">
        <f>D287-测算版本!#REF!</f>
        <v>#REF!</v>
      </c>
      <c r="J287" t="e">
        <f>E287-测算版本!#REF!</f>
        <v>#REF!</v>
      </c>
      <c r="L287">
        <v>87.74</v>
      </c>
      <c r="M287">
        <f t="shared" si="4"/>
        <v>0.100000000000009</v>
      </c>
    </row>
    <row r="288" spans="2:13">
      <c r="B288">
        <v>87.84</v>
      </c>
      <c r="C288">
        <v>70.44</v>
      </c>
      <c r="D288">
        <v>3.94</v>
      </c>
      <c r="E288">
        <v>17.4</v>
      </c>
      <c r="G288">
        <f>B288-测算版本!E288</f>
        <v>0</v>
      </c>
      <c r="H288">
        <f>C288-测算版本!F288</f>
        <v>0</v>
      </c>
      <c r="I288" t="e">
        <f>D288-测算版本!#REF!</f>
        <v>#REF!</v>
      </c>
      <c r="J288" t="e">
        <f>E288-测算版本!#REF!</f>
        <v>#REF!</v>
      </c>
      <c r="L288">
        <v>87.74</v>
      </c>
      <c r="M288">
        <f t="shared" si="4"/>
        <v>0.100000000000009</v>
      </c>
    </row>
    <row r="289" spans="2:13">
      <c r="B289">
        <v>87.84</v>
      </c>
      <c r="C289">
        <v>70.44</v>
      </c>
      <c r="D289">
        <v>3.94</v>
      </c>
      <c r="E289">
        <v>17.4</v>
      </c>
      <c r="G289">
        <f>B289-测算版本!E289</f>
        <v>0</v>
      </c>
      <c r="H289">
        <f>C289-测算版本!F289</f>
        <v>0</v>
      </c>
      <c r="I289" t="e">
        <f>D289-测算版本!#REF!</f>
        <v>#REF!</v>
      </c>
      <c r="J289" t="e">
        <f>E289-测算版本!#REF!</f>
        <v>#REF!</v>
      </c>
      <c r="L289">
        <v>87.74</v>
      </c>
      <c r="M289">
        <f t="shared" si="4"/>
        <v>0.100000000000009</v>
      </c>
    </row>
    <row r="290" spans="2:13">
      <c r="B290">
        <v>87.84</v>
      </c>
      <c r="C290">
        <v>70.44</v>
      </c>
      <c r="D290">
        <v>3.94</v>
      </c>
      <c r="E290">
        <v>17.4</v>
      </c>
      <c r="G290">
        <f>B290-测算版本!E290</f>
        <v>0</v>
      </c>
      <c r="H290">
        <f>C290-测算版本!F290</f>
        <v>0</v>
      </c>
      <c r="I290" t="e">
        <f>D290-测算版本!#REF!</f>
        <v>#REF!</v>
      </c>
      <c r="J290" t="e">
        <f>E290-测算版本!#REF!</f>
        <v>#REF!</v>
      </c>
      <c r="L290">
        <v>87.74</v>
      </c>
      <c r="M290">
        <f t="shared" si="4"/>
        <v>0.100000000000009</v>
      </c>
    </row>
    <row r="291" spans="2:13">
      <c r="B291">
        <v>87.84</v>
      </c>
      <c r="C291">
        <v>70.44</v>
      </c>
      <c r="D291">
        <v>3.94</v>
      </c>
      <c r="E291">
        <v>17.4</v>
      </c>
      <c r="G291">
        <f>B291-测算版本!E291</f>
        <v>0</v>
      </c>
      <c r="H291">
        <f>C291-测算版本!F291</f>
        <v>0</v>
      </c>
      <c r="I291" t="e">
        <f>D291-测算版本!#REF!</f>
        <v>#REF!</v>
      </c>
      <c r="J291" t="e">
        <f>E291-测算版本!#REF!</f>
        <v>#REF!</v>
      </c>
      <c r="L291">
        <v>87.74</v>
      </c>
      <c r="M291">
        <f t="shared" si="4"/>
        <v>0.100000000000009</v>
      </c>
    </row>
    <row r="292" spans="2:13">
      <c r="B292">
        <v>87.84</v>
      </c>
      <c r="C292">
        <v>70.44</v>
      </c>
      <c r="D292">
        <v>3.94</v>
      </c>
      <c r="E292">
        <v>17.4</v>
      </c>
      <c r="G292">
        <f>B292-测算版本!E292</f>
        <v>0</v>
      </c>
      <c r="H292">
        <f>C292-测算版本!F292</f>
        <v>0</v>
      </c>
      <c r="I292" t="e">
        <f>D292-测算版本!#REF!</f>
        <v>#REF!</v>
      </c>
      <c r="J292" t="e">
        <f>E292-测算版本!#REF!</f>
        <v>#REF!</v>
      </c>
      <c r="L292">
        <v>87.74</v>
      </c>
      <c r="M292">
        <f t="shared" si="4"/>
        <v>0.100000000000009</v>
      </c>
    </row>
    <row r="293" spans="2:13">
      <c r="B293">
        <v>87.84</v>
      </c>
      <c r="C293">
        <v>70.44</v>
      </c>
      <c r="D293">
        <v>3.94</v>
      </c>
      <c r="E293">
        <v>17.4</v>
      </c>
      <c r="G293">
        <f>B293-测算版本!E293</f>
        <v>0</v>
      </c>
      <c r="H293">
        <f>C293-测算版本!F293</f>
        <v>0</v>
      </c>
      <c r="I293" t="e">
        <f>D293-测算版本!#REF!</f>
        <v>#REF!</v>
      </c>
      <c r="J293" t="e">
        <f>E293-测算版本!#REF!</f>
        <v>#REF!</v>
      </c>
      <c r="L293">
        <v>87.74</v>
      </c>
      <c r="M293">
        <f t="shared" si="4"/>
        <v>0.100000000000009</v>
      </c>
    </row>
    <row r="294" spans="2:13">
      <c r="B294">
        <v>88.49</v>
      </c>
      <c r="C294">
        <v>70.96</v>
      </c>
      <c r="D294">
        <v>4.12</v>
      </c>
      <c r="E294">
        <v>17.53</v>
      </c>
      <c r="G294">
        <f>B294-测算版本!E294</f>
        <v>0</v>
      </c>
      <c r="H294">
        <f>C294-测算版本!F294</f>
        <v>0</v>
      </c>
      <c r="I294" t="e">
        <f>D294-测算版本!#REF!</f>
        <v>#REF!</v>
      </c>
      <c r="J294" t="e">
        <f>E294-测算版本!#REF!</f>
        <v>#REF!</v>
      </c>
      <c r="L294">
        <v>88.39</v>
      </c>
      <c r="M294">
        <f t="shared" si="4"/>
        <v>0.0999999999999943</v>
      </c>
    </row>
    <row r="295" spans="2:13">
      <c r="B295">
        <v>89.67</v>
      </c>
      <c r="C295">
        <v>71.91</v>
      </c>
      <c r="D295">
        <v>4.43</v>
      </c>
      <c r="E295">
        <v>17.76</v>
      </c>
      <c r="G295">
        <f>B295-测算版本!E295</f>
        <v>0</v>
      </c>
      <c r="H295">
        <f>C295-测算版本!F295</f>
        <v>0</v>
      </c>
      <c r="I295" t="e">
        <f>D295-测算版本!#REF!</f>
        <v>#REF!</v>
      </c>
      <c r="J295" t="e">
        <f>E295-测算版本!#REF!</f>
        <v>#REF!</v>
      </c>
      <c r="L295">
        <v>89.57</v>
      </c>
      <c r="M295">
        <f t="shared" si="4"/>
        <v>0.100000000000009</v>
      </c>
    </row>
    <row r="296" spans="2:13">
      <c r="B296">
        <v>88.49</v>
      </c>
      <c r="C296">
        <v>70.96</v>
      </c>
      <c r="D296">
        <v>4.12</v>
      </c>
      <c r="E296">
        <v>17.53</v>
      </c>
      <c r="G296">
        <f>B296-测算版本!E296</f>
        <v>0</v>
      </c>
      <c r="H296">
        <f>C296-测算版本!F296</f>
        <v>0</v>
      </c>
      <c r="I296" t="e">
        <f>D296-测算版本!#REF!</f>
        <v>#REF!</v>
      </c>
      <c r="J296" t="e">
        <f>E296-测算版本!#REF!</f>
        <v>#REF!</v>
      </c>
      <c r="L296">
        <v>87.74</v>
      </c>
      <c r="M296">
        <f t="shared" si="4"/>
        <v>0.75</v>
      </c>
    </row>
    <row r="297" spans="2:13">
      <c r="B297">
        <v>89.67</v>
      </c>
      <c r="C297">
        <v>71.91</v>
      </c>
      <c r="D297">
        <v>4.43</v>
      </c>
      <c r="E297">
        <v>17.76</v>
      </c>
      <c r="G297">
        <f>B297-测算版本!E297</f>
        <v>0</v>
      </c>
      <c r="H297">
        <f>C297-测算版本!F297</f>
        <v>0</v>
      </c>
      <c r="I297" t="e">
        <f>D297-测算版本!#REF!</f>
        <v>#REF!</v>
      </c>
      <c r="J297" t="e">
        <f>E297-测算版本!#REF!</f>
        <v>#REF!</v>
      </c>
      <c r="L297">
        <v>88.42</v>
      </c>
      <c r="M297">
        <f t="shared" si="4"/>
        <v>1.25</v>
      </c>
    </row>
    <row r="298" spans="2:13">
      <c r="B298">
        <v>87.84</v>
      </c>
      <c r="C298">
        <v>70.44</v>
      </c>
      <c r="D298">
        <v>3.94</v>
      </c>
      <c r="E298">
        <v>17.4</v>
      </c>
      <c r="G298">
        <f>B298-测算版本!E298</f>
        <v>0</v>
      </c>
      <c r="H298">
        <f>C298-测算版本!F298</f>
        <v>0</v>
      </c>
      <c r="I298" t="e">
        <f>D298-测算版本!#REF!</f>
        <v>#REF!</v>
      </c>
      <c r="J298" t="e">
        <f>E298-测算版本!#REF!</f>
        <v>#REF!</v>
      </c>
      <c r="L298">
        <v>87.74</v>
      </c>
      <c r="M298">
        <f t="shared" si="4"/>
        <v>0.100000000000009</v>
      </c>
    </row>
    <row r="299" spans="2:13">
      <c r="B299">
        <v>88.52</v>
      </c>
      <c r="C299">
        <v>70.99</v>
      </c>
      <c r="D299">
        <v>4.15</v>
      </c>
      <c r="E299">
        <v>17.53</v>
      </c>
      <c r="G299">
        <f>B299-测算版本!E299</f>
        <v>0</v>
      </c>
      <c r="H299">
        <f>C299-测算版本!F299</f>
        <v>0</v>
      </c>
      <c r="I299" t="e">
        <f>D299-测算版本!#REF!</f>
        <v>#REF!</v>
      </c>
      <c r="J299" t="e">
        <f>E299-测算版本!#REF!</f>
        <v>#REF!</v>
      </c>
      <c r="L299">
        <v>88.42</v>
      </c>
      <c r="M299">
        <f t="shared" si="4"/>
        <v>0.0999999999999943</v>
      </c>
    </row>
    <row r="300" spans="2:13">
      <c r="B300">
        <v>87.84</v>
      </c>
      <c r="C300">
        <v>70.44</v>
      </c>
      <c r="D300">
        <v>3.94</v>
      </c>
      <c r="E300">
        <v>17.4</v>
      </c>
      <c r="G300">
        <f>B300-测算版本!E300</f>
        <v>0</v>
      </c>
      <c r="H300">
        <f>C300-测算版本!F300</f>
        <v>0</v>
      </c>
      <c r="I300" t="e">
        <f>D300-测算版本!#REF!</f>
        <v>#REF!</v>
      </c>
      <c r="J300" t="e">
        <f>E300-测算版本!#REF!</f>
        <v>#REF!</v>
      </c>
      <c r="L300">
        <v>87.74</v>
      </c>
      <c r="M300">
        <f t="shared" si="4"/>
        <v>0.100000000000009</v>
      </c>
    </row>
    <row r="301" spans="2:13">
      <c r="B301">
        <v>88.52</v>
      </c>
      <c r="C301">
        <v>70.99</v>
      </c>
      <c r="D301">
        <v>4.15</v>
      </c>
      <c r="E301">
        <v>17.53</v>
      </c>
      <c r="G301">
        <f>B301-测算版本!E301</f>
        <v>0</v>
      </c>
      <c r="H301">
        <f>C301-测算版本!F301</f>
        <v>0</v>
      </c>
      <c r="I301" t="e">
        <f>D301-测算版本!#REF!</f>
        <v>#REF!</v>
      </c>
      <c r="J301" t="e">
        <f>E301-测算版本!#REF!</f>
        <v>#REF!</v>
      </c>
      <c r="L301">
        <v>88.42</v>
      </c>
      <c r="M301">
        <f t="shared" si="4"/>
        <v>0.0999999999999943</v>
      </c>
    </row>
    <row r="302" spans="2:13">
      <c r="B302">
        <v>87.84</v>
      </c>
      <c r="C302">
        <v>70.44</v>
      </c>
      <c r="D302">
        <v>3.94</v>
      </c>
      <c r="E302">
        <v>17.4</v>
      </c>
      <c r="G302">
        <f>B302-测算版本!E302</f>
        <v>0</v>
      </c>
      <c r="H302">
        <f>C302-测算版本!F302</f>
        <v>0</v>
      </c>
      <c r="I302" t="e">
        <f>D302-测算版本!#REF!</f>
        <v>#REF!</v>
      </c>
      <c r="J302" t="e">
        <f>E302-测算版本!#REF!</f>
        <v>#REF!</v>
      </c>
      <c r="L302">
        <v>87.74</v>
      </c>
      <c r="M302">
        <f t="shared" si="4"/>
        <v>0.100000000000009</v>
      </c>
    </row>
    <row r="303" spans="2:13">
      <c r="B303">
        <v>88.52</v>
      </c>
      <c r="C303">
        <v>70.99</v>
      </c>
      <c r="D303">
        <v>4.15</v>
      </c>
      <c r="E303">
        <v>17.53</v>
      </c>
      <c r="G303">
        <f>B303-测算版本!E303</f>
        <v>0</v>
      </c>
      <c r="H303">
        <f>C303-测算版本!F303</f>
        <v>0</v>
      </c>
      <c r="I303" t="e">
        <f>D303-测算版本!#REF!</f>
        <v>#REF!</v>
      </c>
      <c r="J303" t="e">
        <f>E303-测算版本!#REF!</f>
        <v>#REF!</v>
      </c>
      <c r="L303">
        <v>88.42</v>
      </c>
      <c r="M303">
        <f t="shared" si="4"/>
        <v>0.0999999999999943</v>
      </c>
    </row>
    <row r="304" spans="2:13">
      <c r="B304">
        <v>87.84</v>
      </c>
      <c r="C304">
        <v>70.44</v>
      </c>
      <c r="D304">
        <v>3.94</v>
      </c>
      <c r="E304">
        <v>17.4</v>
      </c>
      <c r="G304">
        <f>B304-测算版本!E304</f>
        <v>0</v>
      </c>
      <c r="H304">
        <f>C304-测算版本!F304</f>
        <v>0</v>
      </c>
      <c r="I304" t="e">
        <f>D304-测算版本!#REF!</f>
        <v>#REF!</v>
      </c>
      <c r="J304" t="e">
        <f>E304-测算版本!#REF!</f>
        <v>#REF!</v>
      </c>
      <c r="L304">
        <v>87.74</v>
      </c>
      <c r="M304">
        <f t="shared" si="4"/>
        <v>0.100000000000009</v>
      </c>
    </row>
    <row r="305" spans="2:13">
      <c r="B305">
        <v>88.52</v>
      </c>
      <c r="C305">
        <v>70.99</v>
      </c>
      <c r="D305">
        <v>4.15</v>
      </c>
      <c r="E305">
        <v>17.53</v>
      </c>
      <c r="G305">
        <f>B305-测算版本!E305</f>
        <v>0</v>
      </c>
      <c r="H305">
        <f>C305-测算版本!F305</f>
        <v>0</v>
      </c>
      <c r="I305" t="e">
        <f>D305-测算版本!#REF!</f>
        <v>#REF!</v>
      </c>
      <c r="J305" t="e">
        <f>E305-测算版本!#REF!</f>
        <v>#REF!</v>
      </c>
      <c r="L305">
        <v>88.42</v>
      </c>
      <c r="M305">
        <f t="shared" si="4"/>
        <v>0.0999999999999943</v>
      </c>
    </row>
    <row r="306" spans="2:13">
      <c r="B306">
        <v>87.84</v>
      </c>
      <c r="C306">
        <v>70.44</v>
      </c>
      <c r="D306">
        <v>3.94</v>
      </c>
      <c r="E306">
        <v>17.4</v>
      </c>
      <c r="G306">
        <f>B306-测算版本!E306</f>
        <v>0</v>
      </c>
      <c r="H306">
        <f>C306-测算版本!F306</f>
        <v>0</v>
      </c>
      <c r="I306" t="e">
        <f>D306-测算版本!#REF!</f>
        <v>#REF!</v>
      </c>
      <c r="J306" t="e">
        <f>E306-测算版本!#REF!</f>
        <v>#REF!</v>
      </c>
      <c r="L306">
        <v>87.74</v>
      </c>
      <c r="M306">
        <f t="shared" si="4"/>
        <v>0.100000000000009</v>
      </c>
    </row>
    <row r="307" spans="2:13">
      <c r="B307">
        <v>88.52</v>
      </c>
      <c r="C307">
        <v>70.99</v>
      </c>
      <c r="D307">
        <v>4.15</v>
      </c>
      <c r="E307">
        <v>17.53</v>
      </c>
      <c r="G307">
        <f>B307-测算版本!E307</f>
        <v>0</v>
      </c>
      <c r="H307">
        <f>C307-测算版本!F307</f>
        <v>0</v>
      </c>
      <c r="I307" t="e">
        <f>D307-测算版本!#REF!</f>
        <v>#REF!</v>
      </c>
      <c r="J307" t="e">
        <f>E307-测算版本!#REF!</f>
        <v>#REF!</v>
      </c>
      <c r="L307">
        <v>88.42</v>
      </c>
      <c r="M307">
        <f t="shared" si="4"/>
        <v>0.0999999999999943</v>
      </c>
    </row>
    <row r="308" spans="2:13">
      <c r="B308">
        <v>87.84</v>
      </c>
      <c r="C308">
        <v>70.44</v>
      </c>
      <c r="D308">
        <v>3.94</v>
      </c>
      <c r="E308">
        <v>17.4</v>
      </c>
      <c r="G308">
        <f>B308-测算版本!E308</f>
        <v>0</v>
      </c>
      <c r="H308">
        <f>C308-测算版本!F308</f>
        <v>0</v>
      </c>
      <c r="I308" t="e">
        <f>D308-测算版本!#REF!</f>
        <v>#REF!</v>
      </c>
      <c r="J308" t="e">
        <f>E308-测算版本!#REF!</f>
        <v>#REF!</v>
      </c>
      <c r="L308">
        <v>87.74</v>
      </c>
      <c r="M308">
        <f t="shared" si="4"/>
        <v>0.100000000000009</v>
      </c>
    </row>
    <row r="309" spans="2:13">
      <c r="B309">
        <v>88.52</v>
      </c>
      <c r="C309">
        <v>70.99</v>
      </c>
      <c r="D309">
        <v>4.15</v>
      </c>
      <c r="E309">
        <v>17.53</v>
      </c>
      <c r="G309">
        <f>B309-测算版本!E309</f>
        <v>0</v>
      </c>
      <c r="H309">
        <f>C309-测算版本!F309</f>
        <v>0</v>
      </c>
      <c r="I309" t="e">
        <f>D309-测算版本!#REF!</f>
        <v>#REF!</v>
      </c>
      <c r="J309" t="e">
        <f>E309-测算版本!#REF!</f>
        <v>#REF!</v>
      </c>
      <c r="L309">
        <v>88.42</v>
      </c>
      <c r="M309">
        <f t="shared" si="4"/>
        <v>0.0999999999999943</v>
      </c>
    </row>
    <row r="310" spans="2:13">
      <c r="B310">
        <v>87.84</v>
      </c>
      <c r="C310">
        <v>70.44</v>
      </c>
      <c r="D310">
        <v>3.94</v>
      </c>
      <c r="E310">
        <v>17.4</v>
      </c>
      <c r="G310">
        <f>B310-测算版本!E310</f>
        <v>0</v>
      </c>
      <c r="H310">
        <f>C310-测算版本!F310</f>
        <v>0</v>
      </c>
      <c r="I310" t="e">
        <f>D310-测算版本!#REF!</f>
        <v>#REF!</v>
      </c>
      <c r="J310" t="e">
        <f>E310-测算版本!#REF!</f>
        <v>#REF!</v>
      </c>
      <c r="L310">
        <v>87.74</v>
      </c>
      <c r="M310">
        <f t="shared" si="4"/>
        <v>0.100000000000009</v>
      </c>
    </row>
    <row r="311" spans="2:13">
      <c r="B311">
        <v>88.52</v>
      </c>
      <c r="C311">
        <v>70.99</v>
      </c>
      <c r="D311">
        <v>4.15</v>
      </c>
      <c r="E311">
        <v>17.53</v>
      </c>
      <c r="G311">
        <f>B311-测算版本!E311</f>
        <v>0</v>
      </c>
      <c r="H311">
        <f>C311-测算版本!F311</f>
        <v>0</v>
      </c>
      <c r="I311" t="e">
        <f>D311-测算版本!#REF!</f>
        <v>#REF!</v>
      </c>
      <c r="J311" t="e">
        <f>E311-测算版本!#REF!</f>
        <v>#REF!</v>
      </c>
      <c r="L311">
        <v>88.42</v>
      </c>
      <c r="M311">
        <f t="shared" si="4"/>
        <v>0.0999999999999943</v>
      </c>
    </row>
    <row r="312" spans="2:13">
      <c r="B312">
        <v>87.84</v>
      </c>
      <c r="C312">
        <v>70.44</v>
      </c>
      <c r="D312">
        <v>3.94</v>
      </c>
      <c r="E312">
        <v>17.4</v>
      </c>
      <c r="G312">
        <f>B312-测算版本!E312</f>
        <v>0</v>
      </c>
      <c r="H312">
        <f>C312-测算版本!F312</f>
        <v>0</v>
      </c>
      <c r="I312" t="e">
        <f>D312-测算版本!#REF!</f>
        <v>#REF!</v>
      </c>
      <c r="J312" t="e">
        <f>E312-测算版本!#REF!</f>
        <v>#REF!</v>
      </c>
      <c r="L312">
        <v>87.74</v>
      </c>
      <c r="M312">
        <f t="shared" si="4"/>
        <v>0.100000000000009</v>
      </c>
    </row>
    <row r="313" spans="2:13">
      <c r="B313">
        <v>88.52</v>
      </c>
      <c r="C313">
        <v>70.99</v>
      </c>
      <c r="D313">
        <v>4.15</v>
      </c>
      <c r="E313">
        <v>17.53</v>
      </c>
      <c r="G313">
        <f>B313-测算版本!E313</f>
        <v>0</v>
      </c>
      <c r="H313">
        <f>C313-测算版本!F313</f>
        <v>0</v>
      </c>
      <c r="I313" t="e">
        <f>D313-测算版本!#REF!</f>
        <v>#REF!</v>
      </c>
      <c r="J313" t="e">
        <f>E313-测算版本!#REF!</f>
        <v>#REF!</v>
      </c>
      <c r="L313">
        <v>88.42</v>
      </c>
      <c r="M313">
        <f t="shared" si="4"/>
        <v>0.0999999999999943</v>
      </c>
    </row>
    <row r="314" spans="2:13">
      <c r="B314">
        <v>87.84</v>
      </c>
      <c r="C314">
        <v>70.44</v>
      </c>
      <c r="D314">
        <v>3.94</v>
      </c>
      <c r="E314">
        <v>17.4</v>
      </c>
      <c r="G314">
        <f>B314-测算版本!E314</f>
        <v>0</v>
      </c>
      <c r="H314">
        <f>C314-测算版本!F314</f>
        <v>0</v>
      </c>
      <c r="I314" t="e">
        <f>D314-测算版本!#REF!</f>
        <v>#REF!</v>
      </c>
      <c r="J314" t="e">
        <f>E314-测算版本!#REF!</f>
        <v>#REF!</v>
      </c>
      <c r="L314">
        <v>87.74</v>
      </c>
      <c r="M314">
        <f t="shared" si="4"/>
        <v>0.100000000000009</v>
      </c>
    </row>
    <row r="315" spans="2:13">
      <c r="B315">
        <v>88.52</v>
      </c>
      <c r="C315">
        <v>70.99</v>
      </c>
      <c r="D315">
        <v>4.15</v>
      </c>
      <c r="E315">
        <v>17.53</v>
      </c>
      <c r="G315">
        <f>B315-测算版本!E315</f>
        <v>0</v>
      </c>
      <c r="H315">
        <f>C315-测算版本!F315</f>
        <v>0</v>
      </c>
      <c r="I315" t="e">
        <f>D315-测算版本!#REF!</f>
        <v>#REF!</v>
      </c>
      <c r="J315" t="e">
        <f>E315-测算版本!#REF!</f>
        <v>#REF!</v>
      </c>
      <c r="L315">
        <v>88.42</v>
      </c>
      <c r="M315">
        <f t="shared" si="4"/>
        <v>0.0999999999999943</v>
      </c>
    </row>
    <row r="316" spans="2:13">
      <c r="B316">
        <v>89.9</v>
      </c>
      <c r="C316">
        <v>71.91</v>
      </c>
      <c r="D316">
        <v>4.43</v>
      </c>
      <c r="E316">
        <v>17.99</v>
      </c>
      <c r="G316">
        <f>B316-测算版本!E316</f>
        <v>0</v>
      </c>
      <c r="H316">
        <f>C316-测算版本!F316</f>
        <v>0</v>
      </c>
      <c r="I316" t="e">
        <f>D316-测算版本!#REF!</f>
        <v>#REF!</v>
      </c>
      <c r="J316" t="e">
        <f>E316-测算版本!#REF!</f>
        <v>#REF!</v>
      </c>
      <c r="L316">
        <v>89.8</v>
      </c>
      <c r="M316">
        <f t="shared" si="4"/>
        <v>0.100000000000009</v>
      </c>
    </row>
    <row r="317" spans="2:13">
      <c r="B317">
        <v>88.71</v>
      </c>
      <c r="C317">
        <v>70.96</v>
      </c>
      <c r="D317">
        <v>4.12</v>
      </c>
      <c r="E317">
        <v>17.75</v>
      </c>
      <c r="G317">
        <f>B317-测算版本!E317</f>
        <v>0</v>
      </c>
      <c r="H317">
        <f>C317-测算版本!F317</f>
        <v>0</v>
      </c>
      <c r="I317" t="e">
        <f>D317-测算版本!#REF!</f>
        <v>#REF!</v>
      </c>
      <c r="J317" t="e">
        <f>E317-测算版本!#REF!</f>
        <v>#REF!</v>
      </c>
      <c r="L317">
        <v>88.61</v>
      </c>
      <c r="M317">
        <f t="shared" si="4"/>
        <v>0.0999999999999943</v>
      </c>
    </row>
    <row r="318" spans="2:13">
      <c r="B318">
        <v>88.75</v>
      </c>
      <c r="C318">
        <v>70.99</v>
      </c>
      <c r="D318">
        <v>4.15</v>
      </c>
      <c r="E318">
        <v>17.76</v>
      </c>
      <c r="G318">
        <f>B318-测算版本!E318</f>
        <v>0</v>
      </c>
      <c r="H318">
        <f>C318-测算版本!F318</f>
        <v>0</v>
      </c>
      <c r="I318" t="e">
        <f>D318-测算版本!#REF!</f>
        <v>#REF!</v>
      </c>
      <c r="J318" t="e">
        <f>E318-测算版本!#REF!</f>
        <v>#REF!</v>
      </c>
      <c r="L318">
        <v>88.65</v>
      </c>
      <c r="M318">
        <f t="shared" si="4"/>
        <v>0.0999999999999943</v>
      </c>
    </row>
    <row r="319" spans="2:13">
      <c r="B319">
        <v>88.06</v>
      </c>
      <c r="C319">
        <v>70.44</v>
      </c>
      <c r="D319">
        <v>3.94</v>
      </c>
      <c r="E319">
        <v>17.62</v>
      </c>
      <c r="G319">
        <f>B319-测算版本!E319</f>
        <v>0</v>
      </c>
      <c r="H319">
        <f>C319-测算版本!F319</f>
        <v>0</v>
      </c>
      <c r="I319" t="e">
        <f>D319-测算版本!#REF!</f>
        <v>#REF!</v>
      </c>
      <c r="J319" t="e">
        <f>E319-测算版本!#REF!</f>
        <v>#REF!</v>
      </c>
      <c r="L319">
        <v>87.96</v>
      </c>
      <c r="M319">
        <f t="shared" si="4"/>
        <v>0.100000000000009</v>
      </c>
    </row>
    <row r="320" spans="2:13">
      <c r="B320">
        <v>88.75</v>
      </c>
      <c r="C320">
        <v>70.99</v>
      </c>
      <c r="D320">
        <v>4.15</v>
      </c>
      <c r="E320">
        <v>17.76</v>
      </c>
      <c r="G320">
        <f>B320-测算版本!E320</f>
        <v>0</v>
      </c>
      <c r="H320">
        <f>C320-测算版本!F320</f>
        <v>0</v>
      </c>
      <c r="I320" t="e">
        <f>D320-测算版本!#REF!</f>
        <v>#REF!</v>
      </c>
      <c r="J320" t="e">
        <f>E320-测算版本!#REF!</f>
        <v>#REF!</v>
      </c>
      <c r="L320">
        <v>88.65</v>
      </c>
      <c r="M320">
        <f t="shared" si="4"/>
        <v>0.0999999999999943</v>
      </c>
    </row>
    <row r="321" spans="2:13">
      <c r="B321">
        <v>88.06</v>
      </c>
      <c r="C321">
        <v>70.44</v>
      </c>
      <c r="D321">
        <v>3.94</v>
      </c>
      <c r="E321">
        <v>17.62</v>
      </c>
      <c r="G321">
        <f>B321-测算版本!E321</f>
        <v>0</v>
      </c>
      <c r="H321">
        <f>C321-测算版本!F321</f>
        <v>0</v>
      </c>
      <c r="I321" t="e">
        <f>D321-测算版本!#REF!</f>
        <v>#REF!</v>
      </c>
      <c r="J321" t="e">
        <f>E321-测算版本!#REF!</f>
        <v>#REF!</v>
      </c>
      <c r="L321">
        <v>87.96</v>
      </c>
      <c r="M321">
        <f t="shared" si="4"/>
        <v>0.100000000000009</v>
      </c>
    </row>
    <row r="322" spans="2:13">
      <c r="B322">
        <v>88.75</v>
      </c>
      <c r="C322">
        <v>70.99</v>
      </c>
      <c r="D322">
        <v>4.15</v>
      </c>
      <c r="E322">
        <v>17.76</v>
      </c>
      <c r="G322">
        <f>B322-测算版本!E322</f>
        <v>0</v>
      </c>
      <c r="H322">
        <f>C322-测算版本!F322</f>
        <v>0</v>
      </c>
      <c r="I322" t="e">
        <f>D322-测算版本!#REF!</f>
        <v>#REF!</v>
      </c>
      <c r="J322" t="e">
        <f>E322-测算版本!#REF!</f>
        <v>#REF!</v>
      </c>
      <c r="L322">
        <v>88.65</v>
      </c>
      <c r="M322">
        <f t="shared" si="4"/>
        <v>0.0999999999999943</v>
      </c>
    </row>
    <row r="323" spans="2:13">
      <c r="B323">
        <v>88.06</v>
      </c>
      <c r="C323">
        <v>70.44</v>
      </c>
      <c r="D323">
        <v>3.94</v>
      </c>
      <c r="E323">
        <v>17.62</v>
      </c>
      <c r="G323">
        <f>B323-测算版本!E323</f>
        <v>0</v>
      </c>
      <c r="H323">
        <f>C323-测算版本!F323</f>
        <v>0</v>
      </c>
      <c r="I323" t="e">
        <f>D323-测算版本!#REF!</f>
        <v>#REF!</v>
      </c>
      <c r="J323" t="e">
        <f>E323-测算版本!#REF!</f>
        <v>#REF!</v>
      </c>
      <c r="L323">
        <v>87.96</v>
      </c>
      <c r="M323">
        <f t="shared" si="4"/>
        <v>0.100000000000009</v>
      </c>
    </row>
    <row r="324" spans="2:13">
      <c r="B324">
        <v>88.75</v>
      </c>
      <c r="C324">
        <v>70.99</v>
      </c>
      <c r="D324">
        <v>4.15</v>
      </c>
      <c r="E324">
        <v>17.76</v>
      </c>
      <c r="G324">
        <f>B324-测算版本!E324</f>
        <v>0</v>
      </c>
      <c r="H324">
        <f>C324-测算版本!F324</f>
        <v>0</v>
      </c>
      <c r="I324" t="e">
        <f>D324-测算版本!#REF!</f>
        <v>#REF!</v>
      </c>
      <c r="J324" t="e">
        <f>E324-测算版本!#REF!</f>
        <v>#REF!</v>
      </c>
      <c r="L324">
        <v>88.65</v>
      </c>
      <c r="M324">
        <f t="shared" ref="M324:M387" si="5">B324-L324</f>
        <v>0.0999999999999943</v>
      </c>
    </row>
    <row r="325" spans="2:13">
      <c r="B325">
        <v>88.06</v>
      </c>
      <c r="C325">
        <v>70.44</v>
      </c>
      <c r="D325">
        <v>3.94</v>
      </c>
      <c r="E325">
        <v>17.62</v>
      </c>
      <c r="G325">
        <f>B325-测算版本!E325</f>
        <v>0</v>
      </c>
      <c r="H325">
        <f>C325-测算版本!F325</f>
        <v>0</v>
      </c>
      <c r="I325" t="e">
        <f>D325-测算版本!#REF!</f>
        <v>#REF!</v>
      </c>
      <c r="J325" t="e">
        <f>E325-测算版本!#REF!</f>
        <v>#REF!</v>
      </c>
      <c r="L325">
        <v>87.96</v>
      </c>
      <c r="M325">
        <f t="shared" si="5"/>
        <v>0.100000000000009</v>
      </c>
    </row>
    <row r="326" spans="2:13">
      <c r="B326">
        <v>88.75</v>
      </c>
      <c r="C326">
        <v>70.99</v>
      </c>
      <c r="D326">
        <v>4.15</v>
      </c>
      <c r="E326">
        <v>17.76</v>
      </c>
      <c r="G326">
        <f>B326-测算版本!E326</f>
        <v>0</v>
      </c>
      <c r="H326">
        <f>C326-测算版本!F326</f>
        <v>0</v>
      </c>
      <c r="I326" t="e">
        <f>D326-测算版本!#REF!</f>
        <v>#REF!</v>
      </c>
      <c r="J326" t="e">
        <f>E326-测算版本!#REF!</f>
        <v>#REF!</v>
      </c>
      <c r="L326">
        <v>88.65</v>
      </c>
      <c r="M326">
        <f t="shared" si="5"/>
        <v>0.0999999999999943</v>
      </c>
    </row>
    <row r="327" spans="2:13">
      <c r="B327">
        <v>88.06</v>
      </c>
      <c r="C327">
        <v>70.44</v>
      </c>
      <c r="D327">
        <v>3.94</v>
      </c>
      <c r="E327">
        <v>17.62</v>
      </c>
      <c r="G327">
        <f>B327-测算版本!E327</f>
        <v>0</v>
      </c>
      <c r="H327">
        <f>C327-测算版本!F327</f>
        <v>0</v>
      </c>
      <c r="I327" t="e">
        <f>D327-测算版本!#REF!</f>
        <v>#REF!</v>
      </c>
      <c r="J327" t="e">
        <f>E327-测算版本!#REF!</f>
        <v>#REF!</v>
      </c>
      <c r="L327">
        <v>87.96</v>
      </c>
      <c r="M327">
        <f t="shared" si="5"/>
        <v>0.100000000000009</v>
      </c>
    </row>
    <row r="328" spans="2:13">
      <c r="B328">
        <v>88.75</v>
      </c>
      <c r="C328">
        <v>70.99</v>
      </c>
      <c r="D328">
        <v>4.15</v>
      </c>
      <c r="E328">
        <v>17.76</v>
      </c>
      <c r="G328">
        <f>B328-测算版本!E328</f>
        <v>0</v>
      </c>
      <c r="H328">
        <f>C328-测算版本!F328</f>
        <v>0</v>
      </c>
      <c r="I328" t="e">
        <f>D328-测算版本!#REF!</f>
        <v>#REF!</v>
      </c>
      <c r="J328" t="e">
        <f>E328-测算版本!#REF!</f>
        <v>#REF!</v>
      </c>
      <c r="L328">
        <v>88.65</v>
      </c>
      <c r="M328">
        <f t="shared" si="5"/>
        <v>0.0999999999999943</v>
      </c>
    </row>
    <row r="329" spans="2:13">
      <c r="B329">
        <v>88.06</v>
      </c>
      <c r="C329">
        <v>70.44</v>
      </c>
      <c r="D329">
        <v>3.94</v>
      </c>
      <c r="E329">
        <v>17.62</v>
      </c>
      <c r="G329">
        <f>B329-测算版本!E329</f>
        <v>0</v>
      </c>
      <c r="H329">
        <f>C329-测算版本!F329</f>
        <v>0</v>
      </c>
      <c r="I329" t="e">
        <f>D329-测算版本!#REF!</f>
        <v>#REF!</v>
      </c>
      <c r="J329" t="e">
        <f>E329-测算版本!#REF!</f>
        <v>#REF!</v>
      </c>
      <c r="L329">
        <v>87.96</v>
      </c>
      <c r="M329">
        <f t="shared" si="5"/>
        <v>0.100000000000009</v>
      </c>
    </row>
    <row r="330" spans="2:13">
      <c r="B330">
        <v>88.75</v>
      </c>
      <c r="C330">
        <v>70.99</v>
      </c>
      <c r="D330">
        <v>4.15</v>
      </c>
      <c r="E330">
        <v>17.76</v>
      </c>
      <c r="G330">
        <f>B330-测算版本!E330</f>
        <v>0</v>
      </c>
      <c r="H330">
        <f>C330-测算版本!F330</f>
        <v>0</v>
      </c>
      <c r="I330" t="e">
        <f>D330-测算版本!#REF!</f>
        <v>#REF!</v>
      </c>
      <c r="J330" t="e">
        <f>E330-测算版本!#REF!</f>
        <v>#REF!</v>
      </c>
      <c r="L330">
        <v>88.65</v>
      </c>
      <c r="M330">
        <f t="shared" si="5"/>
        <v>0.0999999999999943</v>
      </c>
    </row>
    <row r="331" spans="2:13">
      <c r="B331">
        <v>88.06</v>
      </c>
      <c r="C331">
        <v>70.44</v>
      </c>
      <c r="D331">
        <v>3.94</v>
      </c>
      <c r="E331">
        <v>17.62</v>
      </c>
      <c r="G331">
        <f>B331-测算版本!E331</f>
        <v>0</v>
      </c>
      <c r="H331">
        <f>C331-测算版本!F331</f>
        <v>0</v>
      </c>
      <c r="I331" t="e">
        <f>D331-测算版本!#REF!</f>
        <v>#REF!</v>
      </c>
      <c r="J331" t="e">
        <f>E331-测算版本!#REF!</f>
        <v>#REF!</v>
      </c>
      <c r="L331">
        <v>87.96</v>
      </c>
      <c r="M331">
        <f t="shared" si="5"/>
        <v>0.100000000000009</v>
      </c>
    </row>
    <row r="332" spans="2:13">
      <c r="B332">
        <v>88.75</v>
      </c>
      <c r="C332">
        <v>70.99</v>
      </c>
      <c r="D332">
        <v>4.15</v>
      </c>
      <c r="E332">
        <v>17.76</v>
      </c>
      <c r="G332">
        <f>B332-测算版本!E332</f>
        <v>0</v>
      </c>
      <c r="H332">
        <f>C332-测算版本!F332</f>
        <v>0</v>
      </c>
      <c r="I332" t="e">
        <f>D332-测算版本!#REF!</f>
        <v>#REF!</v>
      </c>
      <c r="J332" t="e">
        <f>E332-测算版本!#REF!</f>
        <v>#REF!</v>
      </c>
      <c r="L332">
        <v>88.65</v>
      </c>
      <c r="M332">
        <f t="shared" si="5"/>
        <v>0.0999999999999943</v>
      </c>
    </row>
    <row r="333" spans="2:13">
      <c r="B333">
        <v>88.06</v>
      </c>
      <c r="C333">
        <v>70.44</v>
      </c>
      <c r="D333">
        <v>3.94</v>
      </c>
      <c r="E333">
        <v>17.62</v>
      </c>
      <c r="G333">
        <f>B333-测算版本!E333</f>
        <v>0</v>
      </c>
      <c r="H333">
        <f>C333-测算版本!F333</f>
        <v>0</v>
      </c>
      <c r="I333" t="e">
        <f>D333-测算版本!#REF!</f>
        <v>#REF!</v>
      </c>
      <c r="J333" t="e">
        <f>E333-测算版本!#REF!</f>
        <v>#REF!</v>
      </c>
      <c r="L333">
        <v>87.96</v>
      </c>
      <c r="M333">
        <f t="shared" si="5"/>
        <v>0.100000000000009</v>
      </c>
    </row>
    <row r="334" spans="2:13">
      <c r="B334">
        <v>88.71</v>
      </c>
      <c r="C334">
        <v>70.96</v>
      </c>
      <c r="D334">
        <v>4.12</v>
      </c>
      <c r="E334">
        <v>17.75</v>
      </c>
      <c r="G334">
        <f>B334-测算版本!E334</f>
        <v>0</v>
      </c>
      <c r="H334">
        <f>C334-测算版本!F334</f>
        <v>0</v>
      </c>
      <c r="I334" t="e">
        <f>D334-测算版本!#REF!</f>
        <v>#REF!</v>
      </c>
      <c r="J334" t="e">
        <f>E334-测算版本!#REF!</f>
        <v>#REF!</v>
      </c>
      <c r="L334">
        <v>88.61</v>
      </c>
      <c r="M334">
        <f t="shared" si="5"/>
        <v>0.0999999999999943</v>
      </c>
    </row>
    <row r="335" spans="2:13">
      <c r="B335">
        <v>88.89</v>
      </c>
      <c r="C335">
        <v>71.1</v>
      </c>
      <c r="D335">
        <v>4.26</v>
      </c>
      <c r="E335">
        <v>17.79</v>
      </c>
      <c r="G335">
        <f>B335-测算版本!E335</f>
        <v>0</v>
      </c>
      <c r="H335">
        <f>C335-测算版本!F335</f>
        <v>0</v>
      </c>
      <c r="I335" t="e">
        <f>D335-测算版本!#REF!</f>
        <v>#REF!</v>
      </c>
      <c r="J335" t="e">
        <f>E335-测算版本!#REF!</f>
        <v>#REF!</v>
      </c>
      <c r="L335">
        <v>88.79</v>
      </c>
      <c r="M335">
        <f t="shared" si="5"/>
        <v>0.0999999999999943</v>
      </c>
    </row>
    <row r="336" spans="2:13">
      <c r="B336">
        <v>88.06</v>
      </c>
      <c r="C336">
        <v>70.44</v>
      </c>
      <c r="D336">
        <v>3.94</v>
      </c>
      <c r="E336">
        <v>17.62</v>
      </c>
      <c r="G336">
        <f>B336-测算版本!E336</f>
        <v>0</v>
      </c>
      <c r="H336">
        <f>C336-测算版本!F336</f>
        <v>0</v>
      </c>
      <c r="I336" t="e">
        <f>D336-测算版本!#REF!</f>
        <v>#REF!</v>
      </c>
      <c r="J336" t="e">
        <f>E336-测算版本!#REF!</f>
        <v>#REF!</v>
      </c>
      <c r="L336">
        <v>87.96</v>
      </c>
      <c r="M336">
        <f t="shared" si="5"/>
        <v>0.100000000000009</v>
      </c>
    </row>
    <row r="337" spans="2:13">
      <c r="B337">
        <v>88.21</v>
      </c>
      <c r="C337">
        <v>70.56</v>
      </c>
      <c r="D337">
        <v>4.06</v>
      </c>
      <c r="E337">
        <v>17.65</v>
      </c>
      <c r="G337">
        <f>B337-测算版本!E337</f>
        <v>0</v>
      </c>
      <c r="H337">
        <f>C337-测算版本!F337</f>
        <v>0</v>
      </c>
      <c r="I337" t="e">
        <f>D337-测算版本!#REF!</f>
        <v>#REF!</v>
      </c>
      <c r="J337" t="e">
        <f>E337-测算版本!#REF!</f>
        <v>#REF!</v>
      </c>
      <c r="L337">
        <v>88.11</v>
      </c>
      <c r="M337">
        <f t="shared" si="5"/>
        <v>0.0999999999999943</v>
      </c>
    </row>
    <row r="338" spans="2:13">
      <c r="B338">
        <v>88.06</v>
      </c>
      <c r="C338">
        <v>70.44</v>
      </c>
      <c r="D338">
        <v>3.94</v>
      </c>
      <c r="E338">
        <v>17.62</v>
      </c>
      <c r="G338">
        <f>B338-测算版本!E338</f>
        <v>0</v>
      </c>
      <c r="H338">
        <f>C338-测算版本!F338</f>
        <v>0</v>
      </c>
      <c r="I338" t="e">
        <f>D338-测算版本!#REF!</f>
        <v>#REF!</v>
      </c>
      <c r="J338" t="e">
        <f>E338-测算版本!#REF!</f>
        <v>#REF!</v>
      </c>
      <c r="L338">
        <v>87.96</v>
      </c>
      <c r="M338">
        <f t="shared" si="5"/>
        <v>0.100000000000009</v>
      </c>
    </row>
    <row r="339" spans="2:13">
      <c r="B339">
        <v>88.21</v>
      </c>
      <c r="C339">
        <v>70.56</v>
      </c>
      <c r="D339">
        <v>4.06</v>
      </c>
      <c r="E339">
        <v>17.65</v>
      </c>
      <c r="G339">
        <f>B339-测算版本!E339</f>
        <v>0</v>
      </c>
      <c r="H339">
        <f>C339-测算版本!F339</f>
        <v>0</v>
      </c>
      <c r="I339" t="e">
        <f>D339-测算版本!#REF!</f>
        <v>#REF!</v>
      </c>
      <c r="J339" t="e">
        <f>E339-测算版本!#REF!</f>
        <v>#REF!</v>
      </c>
      <c r="L339">
        <v>88.11</v>
      </c>
      <c r="M339">
        <f t="shared" si="5"/>
        <v>0.0999999999999943</v>
      </c>
    </row>
    <row r="340" spans="2:13">
      <c r="B340">
        <v>88.06</v>
      </c>
      <c r="C340">
        <v>70.44</v>
      </c>
      <c r="D340">
        <v>3.94</v>
      </c>
      <c r="E340">
        <v>17.62</v>
      </c>
      <c r="G340">
        <f>B340-测算版本!E340</f>
        <v>0</v>
      </c>
      <c r="H340">
        <f>C340-测算版本!F340</f>
        <v>0</v>
      </c>
      <c r="I340" t="e">
        <f>D340-测算版本!#REF!</f>
        <v>#REF!</v>
      </c>
      <c r="J340" t="e">
        <f>E340-测算版本!#REF!</f>
        <v>#REF!</v>
      </c>
      <c r="L340">
        <v>87.96</v>
      </c>
      <c r="M340">
        <f t="shared" si="5"/>
        <v>0.100000000000009</v>
      </c>
    </row>
    <row r="341" spans="2:13">
      <c r="B341">
        <v>88.21</v>
      </c>
      <c r="C341">
        <v>70.56</v>
      </c>
      <c r="D341">
        <v>4.06</v>
      </c>
      <c r="E341">
        <v>17.65</v>
      </c>
      <c r="G341">
        <f>B341-测算版本!E341</f>
        <v>0</v>
      </c>
      <c r="H341">
        <f>C341-测算版本!F341</f>
        <v>0</v>
      </c>
      <c r="I341" t="e">
        <f>D341-测算版本!#REF!</f>
        <v>#REF!</v>
      </c>
      <c r="J341" t="e">
        <f>E341-测算版本!#REF!</f>
        <v>#REF!</v>
      </c>
      <c r="L341">
        <v>88.11</v>
      </c>
      <c r="M341">
        <f t="shared" si="5"/>
        <v>0.0999999999999943</v>
      </c>
    </row>
    <row r="342" spans="2:13">
      <c r="B342">
        <v>88.06</v>
      </c>
      <c r="C342">
        <v>70.44</v>
      </c>
      <c r="D342">
        <v>3.94</v>
      </c>
      <c r="E342">
        <v>17.62</v>
      </c>
      <c r="G342">
        <f>B342-测算版本!E342</f>
        <v>0</v>
      </c>
      <c r="H342">
        <f>C342-测算版本!F342</f>
        <v>0</v>
      </c>
      <c r="I342" t="e">
        <f>D342-测算版本!#REF!</f>
        <v>#REF!</v>
      </c>
      <c r="J342" t="e">
        <f>E342-测算版本!#REF!</f>
        <v>#REF!</v>
      </c>
      <c r="L342">
        <v>87.96</v>
      </c>
      <c r="M342">
        <f t="shared" si="5"/>
        <v>0.100000000000009</v>
      </c>
    </row>
    <row r="343" spans="2:13">
      <c r="B343">
        <v>88.21</v>
      </c>
      <c r="C343">
        <v>70.56</v>
      </c>
      <c r="D343">
        <v>4.06</v>
      </c>
      <c r="E343">
        <v>17.65</v>
      </c>
      <c r="G343">
        <f>B343-测算版本!E343</f>
        <v>0</v>
      </c>
      <c r="H343">
        <f>C343-测算版本!F343</f>
        <v>0</v>
      </c>
      <c r="I343" t="e">
        <f>D343-测算版本!#REF!</f>
        <v>#REF!</v>
      </c>
      <c r="J343" t="e">
        <f>E343-测算版本!#REF!</f>
        <v>#REF!</v>
      </c>
      <c r="L343">
        <v>88.11</v>
      </c>
      <c r="M343">
        <f t="shared" si="5"/>
        <v>0.0999999999999943</v>
      </c>
    </row>
    <row r="344" spans="2:13">
      <c r="B344">
        <v>88.06</v>
      </c>
      <c r="C344">
        <v>70.44</v>
      </c>
      <c r="D344">
        <v>3.94</v>
      </c>
      <c r="E344">
        <v>17.62</v>
      </c>
      <c r="G344">
        <f>B344-测算版本!E344</f>
        <v>0</v>
      </c>
      <c r="H344">
        <f>C344-测算版本!F344</f>
        <v>0</v>
      </c>
      <c r="I344" t="e">
        <f>D344-测算版本!#REF!</f>
        <v>#REF!</v>
      </c>
      <c r="J344" t="e">
        <f>E344-测算版本!#REF!</f>
        <v>#REF!</v>
      </c>
      <c r="L344">
        <v>87.96</v>
      </c>
      <c r="M344">
        <f t="shared" si="5"/>
        <v>0.100000000000009</v>
      </c>
    </row>
    <row r="345" spans="2:13">
      <c r="B345">
        <v>88.21</v>
      </c>
      <c r="C345">
        <v>70.56</v>
      </c>
      <c r="D345">
        <v>4.06</v>
      </c>
      <c r="E345">
        <v>17.65</v>
      </c>
      <c r="G345">
        <f>B345-测算版本!E345</f>
        <v>0</v>
      </c>
      <c r="H345">
        <f>C345-测算版本!F345</f>
        <v>0</v>
      </c>
      <c r="I345" t="e">
        <f>D345-测算版本!#REF!</f>
        <v>#REF!</v>
      </c>
      <c r="J345" t="e">
        <f>E345-测算版本!#REF!</f>
        <v>#REF!</v>
      </c>
      <c r="L345">
        <v>88.11</v>
      </c>
      <c r="M345">
        <f t="shared" si="5"/>
        <v>0.0999999999999943</v>
      </c>
    </row>
    <row r="346" spans="2:13">
      <c r="B346">
        <v>88.06</v>
      </c>
      <c r="C346">
        <v>70.44</v>
      </c>
      <c r="D346">
        <v>3.94</v>
      </c>
      <c r="E346">
        <v>17.62</v>
      </c>
      <c r="G346">
        <f>B346-测算版本!E346</f>
        <v>0</v>
      </c>
      <c r="H346">
        <f>C346-测算版本!F346</f>
        <v>0</v>
      </c>
      <c r="I346" t="e">
        <f>D346-测算版本!#REF!</f>
        <v>#REF!</v>
      </c>
      <c r="J346" t="e">
        <f>E346-测算版本!#REF!</f>
        <v>#REF!</v>
      </c>
      <c r="L346">
        <v>87.96</v>
      </c>
      <c r="M346">
        <f t="shared" si="5"/>
        <v>0.100000000000009</v>
      </c>
    </row>
    <row r="347" spans="2:13">
      <c r="B347">
        <v>88.21</v>
      </c>
      <c r="C347">
        <v>70.56</v>
      </c>
      <c r="D347">
        <v>4.06</v>
      </c>
      <c r="E347">
        <v>17.65</v>
      </c>
      <c r="G347">
        <f>B347-测算版本!E347</f>
        <v>0</v>
      </c>
      <c r="H347">
        <f>C347-测算版本!F347</f>
        <v>0</v>
      </c>
      <c r="I347" t="e">
        <f>D347-测算版本!#REF!</f>
        <v>#REF!</v>
      </c>
      <c r="J347" t="e">
        <f>E347-测算版本!#REF!</f>
        <v>#REF!</v>
      </c>
      <c r="L347">
        <v>88.11</v>
      </c>
      <c r="M347">
        <f t="shared" si="5"/>
        <v>0.0999999999999943</v>
      </c>
    </row>
    <row r="348" spans="2:13">
      <c r="B348">
        <v>88.06</v>
      </c>
      <c r="C348">
        <v>70.44</v>
      </c>
      <c r="D348">
        <v>3.94</v>
      </c>
      <c r="E348">
        <v>17.62</v>
      </c>
      <c r="G348">
        <f>B348-测算版本!E348</f>
        <v>0</v>
      </c>
      <c r="H348">
        <f>C348-测算版本!F348</f>
        <v>0</v>
      </c>
      <c r="I348" t="e">
        <f>D348-测算版本!#REF!</f>
        <v>#REF!</v>
      </c>
      <c r="J348" t="e">
        <f>E348-测算版本!#REF!</f>
        <v>#REF!</v>
      </c>
      <c r="L348">
        <v>87.96</v>
      </c>
      <c r="M348">
        <f t="shared" si="5"/>
        <v>0.100000000000009</v>
      </c>
    </row>
    <row r="349" spans="2:13">
      <c r="B349">
        <v>88.21</v>
      </c>
      <c r="C349">
        <v>70.56</v>
      </c>
      <c r="D349">
        <v>4.06</v>
      </c>
      <c r="E349">
        <v>17.65</v>
      </c>
      <c r="G349">
        <f>B349-测算版本!E349</f>
        <v>0</v>
      </c>
      <c r="H349">
        <f>C349-测算版本!F349</f>
        <v>0</v>
      </c>
      <c r="I349" t="e">
        <f>D349-测算版本!#REF!</f>
        <v>#REF!</v>
      </c>
      <c r="J349" t="e">
        <f>E349-测算版本!#REF!</f>
        <v>#REF!</v>
      </c>
      <c r="L349">
        <v>88.11</v>
      </c>
      <c r="M349">
        <f t="shared" si="5"/>
        <v>0.0999999999999943</v>
      </c>
    </row>
    <row r="350" spans="2:13">
      <c r="B350">
        <v>88.06</v>
      </c>
      <c r="C350">
        <v>70.44</v>
      </c>
      <c r="D350">
        <v>3.94</v>
      </c>
      <c r="E350">
        <v>17.62</v>
      </c>
      <c r="G350">
        <f>B350-测算版本!E350</f>
        <v>0</v>
      </c>
      <c r="H350">
        <f>C350-测算版本!F350</f>
        <v>0</v>
      </c>
      <c r="I350" t="e">
        <f>D350-测算版本!#REF!</f>
        <v>#REF!</v>
      </c>
      <c r="J350" t="e">
        <f>E350-测算版本!#REF!</f>
        <v>#REF!</v>
      </c>
      <c r="L350">
        <v>87.96</v>
      </c>
      <c r="M350">
        <f t="shared" si="5"/>
        <v>0.100000000000009</v>
      </c>
    </row>
    <row r="351" spans="2:13">
      <c r="B351">
        <v>88.75</v>
      </c>
      <c r="C351">
        <v>70.99</v>
      </c>
      <c r="D351">
        <v>4.15</v>
      </c>
      <c r="E351">
        <v>17.76</v>
      </c>
      <c r="G351">
        <f>B351-测算版本!E351</f>
        <v>0</v>
      </c>
      <c r="H351">
        <f>C351-测算版本!F351</f>
        <v>0</v>
      </c>
      <c r="I351" t="e">
        <f>D351-测算版本!#REF!</f>
        <v>#REF!</v>
      </c>
      <c r="J351" t="e">
        <f>E351-测算版本!#REF!</f>
        <v>#REF!</v>
      </c>
      <c r="L351">
        <v>88.65</v>
      </c>
      <c r="M351">
        <f t="shared" si="5"/>
        <v>0.0999999999999943</v>
      </c>
    </row>
    <row r="352" spans="2:13">
      <c r="B352">
        <v>88.89</v>
      </c>
      <c r="C352">
        <v>71.1</v>
      </c>
      <c r="D352">
        <v>4.26</v>
      </c>
      <c r="E352">
        <v>17.79</v>
      </c>
      <c r="G352">
        <f>B352-测算版本!E352</f>
        <v>0</v>
      </c>
      <c r="H352">
        <f>C352-测算版本!F352</f>
        <v>0</v>
      </c>
      <c r="I352" t="e">
        <f>D352-测算版本!#REF!</f>
        <v>#REF!</v>
      </c>
      <c r="J352" t="e">
        <f>E352-测算版本!#REF!</f>
        <v>#REF!</v>
      </c>
      <c r="L352">
        <v>88.79</v>
      </c>
      <c r="M352">
        <f t="shared" si="5"/>
        <v>0.0999999999999943</v>
      </c>
    </row>
    <row r="353" spans="2:13">
      <c r="B353">
        <v>88.71</v>
      </c>
      <c r="C353">
        <v>70.96</v>
      </c>
      <c r="D353">
        <v>4.12</v>
      </c>
      <c r="E353">
        <v>17.75</v>
      </c>
      <c r="G353">
        <f>B353-测算版本!E353</f>
        <v>0</v>
      </c>
      <c r="H353">
        <f>C353-测算版本!F353</f>
        <v>0</v>
      </c>
      <c r="I353" t="e">
        <f>D353-测算版本!#REF!</f>
        <v>#REF!</v>
      </c>
      <c r="J353" t="e">
        <f>E353-测算版本!#REF!</f>
        <v>#REF!</v>
      </c>
      <c r="L353">
        <v>88.61</v>
      </c>
      <c r="M353">
        <f t="shared" si="5"/>
        <v>0.0999999999999943</v>
      </c>
    </row>
    <row r="354" spans="2:13">
      <c r="B354">
        <v>88.21</v>
      </c>
      <c r="C354">
        <v>70.56</v>
      </c>
      <c r="D354">
        <v>4.06</v>
      </c>
      <c r="E354">
        <v>17.65</v>
      </c>
      <c r="G354">
        <f>B354-测算版本!E354</f>
        <v>0</v>
      </c>
      <c r="H354">
        <f>C354-测算版本!F354</f>
        <v>0</v>
      </c>
      <c r="I354" t="e">
        <f>D354-测算版本!#REF!</f>
        <v>#REF!</v>
      </c>
      <c r="J354" t="e">
        <f>E354-测算版本!#REF!</f>
        <v>#REF!</v>
      </c>
      <c r="L354">
        <v>88.11</v>
      </c>
      <c r="M354">
        <f t="shared" si="5"/>
        <v>0.0999999999999943</v>
      </c>
    </row>
    <row r="355" spans="2:13">
      <c r="B355">
        <v>88.06</v>
      </c>
      <c r="C355">
        <v>70.44</v>
      </c>
      <c r="D355">
        <v>3.94</v>
      </c>
      <c r="E355">
        <v>17.62</v>
      </c>
      <c r="G355">
        <f>B355-测算版本!E355</f>
        <v>0</v>
      </c>
      <c r="H355">
        <f>C355-测算版本!F355</f>
        <v>0</v>
      </c>
      <c r="I355" t="e">
        <f>D355-测算版本!#REF!</f>
        <v>#REF!</v>
      </c>
      <c r="J355" t="e">
        <f>E355-测算版本!#REF!</f>
        <v>#REF!</v>
      </c>
      <c r="L355">
        <v>87.96</v>
      </c>
      <c r="M355">
        <f t="shared" si="5"/>
        <v>0.100000000000009</v>
      </c>
    </row>
    <row r="356" spans="2:13">
      <c r="B356">
        <v>88.21</v>
      </c>
      <c r="C356">
        <v>70.56</v>
      </c>
      <c r="D356">
        <v>4.06</v>
      </c>
      <c r="E356">
        <v>17.65</v>
      </c>
      <c r="G356">
        <f>B356-测算版本!E356</f>
        <v>0</v>
      </c>
      <c r="H356">
        <f>C356-测算版本!F356</f>
        <v>0</v>
      </c>
      <c r="I356" t="e">
        <f>D356-测算版本!#REF!</f>
        <v>#REF!</v>
      </c>
      <c r="J356" t="e">
        <f>E356-测算版本!#REF!</f>
        <v>#REF!</v>
      </c>
      <c r="L356">
        <v>88.11</v>
      </c>
      <c r="M356">
        <f t="shared" si="5"/>
        <v>0.0999999999999943</v>
      </c>
    </row>
    <row r="357" spans="2:13">
      <c r="B357">
        <v>88.06</v>
      </c>
      <c r="C357">
        <v>70.44</v>
      </c>
      <c r="D357">
        <v>3.94</v>
      </c>
      <c r="E357">
        <v>17.62</v>
      </c>
      <c r="G357">
        <f>B357-测算版本!E357</f>
        <v>0</v>
      </c>
      <c r="H357">
        <f>C357-测算版本!F357</f>
        <v>0</v>
      </c>
      <c r="I357" t="e">
        <f>D357-测算版本!#REF!</f>
        <v>#REF!</v>
      </c>
      <c r="J357" t="e">
        <f>E357-测算版本!#REF!</f>
        <v>#REF!</v>
      </c>
      <c r="L357">
        <v>87.96</v>
      </c>
      <c r="M357">
        <f t="shared" si="5"/>
        <v>0.100000000000009</v>
      </c>
    </row>
    <row r="358" spans="2:13">
      <c r="B358">
        <v>88.21</v>
      </c>
      <c r="C358">
        <v>70.56</v>
      </c>
      <c r="D358">
        <v>4.06</v>
      </c>
      <c r="E358">
        <v>17.65</v>
      </c>
      <c r="G358">
        <f>B358-测算版本!E358</f>
        <v>0</v>
      </c>
      <c r="H358">
        <f>C358-测算版本!F358</f>
        <v>0</v>
      </c>
      <c r="I358" t="e">
        <f>D358-测算版本!#REF!</f>
        <v>#REF!</v>
      </c>
      <c r="J358" t="e">
        <f>E358-测算版本!#REF!</f>
        <v>#REF!</v>
      </c>
      <c r="L358">
        <v>88.11</v>
      </c>
      <c r="M358">
        <f t="shared" si="5"/>
        <v>0.0999999999999943</v>
      </c>
    </row>
    <row r="359" spans="2:13">
      <c r="B359">
        <v>88.06</v>
      </c>
      <c r="C359">
        <v>70.44</v>
      </c>
      <c r="D359">
        <v>3.94</v>
      </c>
      <c r="E359">
        <v>17.62</v>
      </c>
      <c r="G359">
        <f>B359-测算版本!E359</f>
        <v>0</v>
      </c>
      <c r="H359">
        <f>C359-测算版本!F359</f>
        <v>0</v>
      </c>
      <c r="I359" t="e">
        <f>D359-测算版本!#REF!</f>
        <v>#REF!</v>
      </c>
      <c r="J359" t="e">
        <f>E359-测算版本!#REF!</f>
        <v>#REF!</v>
      </c>
      <c r="L359">
        <v>87.96</v>
      </c>
      <c r="M359">
        <f t="shared" si="5"/>
        <v>0.100000000000009</v>
      </c>
    </row>
    <row r="360" spans="2:13">
      <c r="B360">
        <v>88.21</v>
      </c>
      <c r="C360">
        <v>70.56</v>
      </c>
      <c r="D360">
        <v>4.06</v>
      </c>
      <c r="E360">
        <v>17.65</v>
      </c>
      <c r="G360">
        <f>B360-测算版本!E360</f>
        <v>0</v>
      </c>
      <c r="H360">
        <f>C360-测算版本!F360</f>
        <v>0</v>
      </c>
      <c r="I360" t="e">
        <f>D360-测算版本!#REF!</f>
        <v>#REF!</v>
      </c>
      <c r="J360" t="e">
        <f>E360-测算版本!#REF!</f>
        <v>#REF!</v>
      </c>
      <c r="L360">
        <v>88.11</v>
      </c>
      <c r="M360">
        <f t="shared" si="5"/>
        <v>0.0999999999999943</v>
      </c>
    </row>
    <row r="361" spans="2:13">
      <c r="B361">
        <v>88.06</v>
      </c>
      <c r="C361">
        <v>70.44</v>
      </c>
      <c r="D361">
        <v>3.94</v>
      </c>
      <c r="E361">
        <v>17.62</v>
      </c>
      <c r="G361">
        <f>B361-测算版本!E361</f>
        <v>0</v>
      </c>
      <c r="H361">
        <f>C361-测算版本!F361</f>
        <v>0</v>
      </c>
      <c r="I361" t="e">
        <f>D361-测算版本!#REF!</f>
        <v>#REF!</v>
      </c>
      <c r="J361" t="e">
        <f>E361-测算版本!#REF!</f>
        <v>#REF!</v>
      </c>
      <c r="L361">
        <v>87.96</v>
      </c>
      <c r="M361">
        <f t="shared" si="5"/>
        <v>0.100000000000009</v>
      </c>
    </row>
    <row r="362" spans="2:13">
      <c r="B362">
        <v>88.21</v>
      </c>
      <c r="C362">
        <v>70.56</v>
      </c>
      <c r="D362">
        <v>4.06</v>
      </c>
      <c r="E362">
        <v>17.65</v>
      </c>
      <c r="G362">
        <f>B362-测算版本!E362</f>
        <v>0</v>
      </c>
      <c r="H362">
        <f>C362-测算版本!F362</f>
        <v>0</v>
      </c>
      <c r="I362" t="e">
        <f>D362-测算版本!#REF!</f>
        <v>#REF!</v>
      </c>
      <c r="J362" t="e">
        <f>E362-测算版本!#REF!</f>
        <v>#REF!</v>
      </c>
      <c r="L362">
        <v>88.11</v>
      </c>
      <c r="M362">
        <f t="shared" si="5"/>
        <v>0.0999999999999943</v>
      </c>
    </row>
    <row r="363" spans="2:13">
      <c r="B363">
        <v>88.06</v>
      </c>
      <c r="C363">
        <v>70.44</v>
      </c>
      <c r="D363">
        <v>3.94</v>
      </c>
      <c r="E363">
        <v>17.62</v>
      </c>
      <c r="G363">
        <f>B363-测算版本!E363</f>
        <v>0</v>
      </c>
      <c r="H363">
        <f>C363-测算版本!F363</f>
        <v>0</v>
      </c>
      <c r="I363" t="e">
        <f>D363-测算版本!#REF!</f>
        <v>#REF!</v>
      </c>
      <c r="J363" t="e">
        <f>E363-测算版本!#REF!</f>
        <v>#REF!</v>
      </c>
      <c r="L363">
        <v>87.96</v>
      </c>
      <c r="M363">
        <f t="shared" si="5"/>
        <v>0.100000000000009</v>
      </c>
    </row>
    <row r="364" spans="2:13">
      <c r="B364">
        <v>88.21</v>
      </c>
      <c r="C364">
        <v>70.56</v>
      </c>
      <c r="D364">
        <v>4.06</v>
      </c>
      <c r="E364">
        <v>17.65</v>
      </c>
      <c r="G364">
        <f>B364-测算版本!E364</f>
        <v>0</v>
      </c>
      <c r="H364">
        <f>C364-测算版本!F364</f>
        <v>0</v>
      </c>
      <c r="I364" t="e">
        <f>D364-测算版本!#REF!</f>
        <v>#REF!</v>
      </c>
      <c r="J364" t="e">
        <f>E364-测算版本!#REF!</f>
        <v>#REF!</v>
      </c>
      <c r="L364">
        <v>88.11</v>
      </c>
      <c r="M364">
        <f t="shared" si="5"/>
        <v>0.0999999999999943</v>
      </c>
    </row>
    <row r="365" spans="2:13">
      <c r="B365">
        <v>88.06</v>
      </c>
      <c r="C365">
        <v>70.44</v>
      </c>
      <c r="D365">
        <v>3.94</v>
      </c>
      <c r="E365">
        <v>17.62</v>
      </c>
      <c r="G365">
        <f>B365-测算版本!E365</f>
        <v>0</v>
      </c>
      <c r="H365">
        <f>C365-测算版本!F365</f>
        <v>0</v>
      </c>
      <c r="I365" t="e">
        <f>D365-测算版本!#REF!</f>
        <v>#REF!</v>
      </c>
      <c r="J365" t="e">
        <f>E365-测算版本!#REF!</f>
        <v>#REF!</v>
      </c>
      <c r="L365">
        <v>87.96</v>
      </c>
      <c r="M365">
        <f t="shared" si="5"/>
        <v>0.100000000000009</v>
      </c>
    </row>
    <row r="366" spans="2:13">
      <c r="B366">
        <v>88.21</v>
      </c>
      <c r="C366">
        <v>70.56</v>
      </c>
      <c r="D366">
        <v>4.06</v>
      </c>
      <c r="E366">
        <v>17.65</v>
      </c>
      <c r="G366">
        <f>B366-测算版本!E366</f>
        <v>0</v>
      </c>
      <c r="H366">
        <f>C366-测算版本!F366</f>
        <v>0</v>
      </c>
      <c r="I366" t="e">
        <f>D366-测算版本!#REF!</f>
        <v>#REF!</v>
      </c>
      <c r="J366" t="e">
        <f>E366-测算版本!#REF!</f>
        <v>#REF!</v>
      </c>
      <c r="L366">
        <v>88.11</v>
      </c>
      <c r="M366">
        <f t="shared" si="5"/>
        <v>0.0999999999999943</v>
      </c>
    </row>
    <row r="367" spans="2:13">
      <c r="B367">
        <v>88.06</v>
      </c>
      <c r="C367">
        <v>70.44</v>
      </c>
      <c r="D367">
        <v>3.94</v>
      </c>
      <c r="E367">
        <v>17.62</v>
      </c>
      <c r="G367">
        <f>B367-测算版本!E367</f>
        <v>0</v>
      </c>
      <c r="H367">
        <f>C367-测算版本!F367</f>
        <v>0</v>
      </c>
      <c r="I367" t="e">
        <f>D367-测算版本!#REF!</f>
        <v>#REF!</v>
      </c>
      <c r="J367" t="e">
        <f>E367-测算版本!#REF!</f>
        <v>#REF!</v>
      </c>
      <c r="L367">
        <v>87.96</v>
      </c>
      <c r="M367">
        <f t="shared" si="5"/>
        <v>0.100000000000009</v>
      </c>
    </row>
    <row r="368" spans="2:13">
      <c r="B368">
        <v>88.71</v>
      </c>
      <c r="C368">
        <v>70.96</v>
      </c>
      <c r="D368">
        <v>4.12</v>
      </c>
      <c r="E368">
        <v>17.75</v>
      </c>
      <c r="G368">
        <f>B368-测算版本!E368</f>
        <v>0</v>
      </c>
      <c r="H368">
        <f>C368-测算版本!F368</f>
        <v>0</v>
      </c>
      <c r="I368" t="e">
        <f>D368-测算版本!#REF!</f>
        <v>#REF!</v>
      </c>
      <c r="J368" t="e">
        <f>E368-测算版本!#REF!</f>
        <v>#REF!</v>
      </c>
      <c r="L368">
        <v>88.61</v>
      </c>
      <c r="M368">
        <f t="shared" si="5"/>
        <v>0.0999999999999943</v>
      </c>
    </row>
    <row r="369" spans="2:13">
      <c r="B369">
        <v>89.9</v>
      </c>
      <c r="C369">
        <v>71.91</v>
      </c>
      <c r="D369">
        <v>4.43</v>
      </c>
      <c r="E369">
        <v>17.99</v>
      </c>
      <c r="G369">
        <f>B369-测算版本!E369</f>
        <v>0</v>
      </c>
      <c r="H369">
        <f>C369-测算版本!F369</f>
        <v>0</v>
      </c>
      <c r="I369" t="e">
        <f>D369-测算版本!#REF!</f>
        <v>#REF!</v>
      </c>
      <c r="J369" t="e">
        <f>E369-测算版本!#REF!</f>
        <v>#REF!</v>
      </c>
      <c r="L369">
        <v>89.8</v>
      </c>
      <c r="M369">
        <f t="shared" si="5"/>
        <v>0.100000000000009</v>
      </c>
    </row>
    <row r="370" spans="2:13">
      <c r="B370">
        <v>88.06</v>
      </c>
      <c r="C370">
        <v>70.44</v>
      </c>
      <c r="D370">
        <v>3.94</v>
      </c>
      <c r="E370">
        <v>17.62</v>
      </c>
      <c r="G370">
        <f>B370-测算版本!E370</f>
        <v>0</v>
      </c>
      <c r="H370">
        <f>C370-测算版本!F370</f>
        <v>0</v>
      </c>
      <c r="I370" t="e">
        <f>D370-测算版本!#REF!</f>
        <v>#REF!</v>
      </c>
      <c r="J370" t="e">
        <f>E370-测算版本!#REF!</f>
        <v>#REF!</v>
      </c>
      <c r="L370">
        <v>87.96</v>
      </c>
      <c r="M370">
        <f t="shared" si="5"/>
        <v>0.100000000000009</v>
      </c>
    </row>
    <row r="371" spans="2:13">
      <c r="B371">
        <v>88.75</v>
      </c>
      <c r="C371">
        <v>70.99</v>
      </c>
      <c r="D371">
        <v>4.15</v>
      </c>
      <c r="E371">
        <v>17.76</v>
      </c>
      <c r="G371">
        <f>B371-测算版本!E371</f>
        <v>0</v>
      </c>
      <c r="H371">
        <f>C371-测算版本!F371</f>
        <v>0</v>
      </c>
      <c r="I371" t="e">
        <f>D371-测算版本!#REF!</f>
        <v>#REF!</v>
      </c>
      <c r="J371" t="e">
        <f>E371-测算版本!#REF!</f>
        <v>#REF!</v>
      </c>
      <c r="L371">
        <v>88.65</v>
      </c>
      <c r="M371">
        <f t="shared" si="5"/>
        <v>0.0999999999999943</v>
      </c>
    </row>
    <row r="372" spans="2:13">
      <c r="B372">
        <v>88.06</v>
      </c>
      <c r="C372">
        <v>70.44</v>
      </c>
      <c r="D372">
        <v>3.94</v>
      </c>
      <c r="E372">
        <v>17.62</v>
      </c>
      <c r="G372">
        <f>B372-测算版本!E372</f>
        <v>0</v>
      </c>
      <c r="H372">
        <f>C372-测算版本!F372</f>
        <v>0</v>
      </c>
      <c r="I372" t="e">
        <f>D372-测算版本!#REF!</f>
        <v>#REF!</v>
      </c>
      <c r="J372" t="e">
        <f>E372-测算版本!#REF!</f>
        <v>#REF!</v>
      </c>
      <c r="L372">
        <v>87.96</v>
      </c>
      <c r="M372">
        <f t="shared" si="5"/>
        <v>0.100000000000009</v>
      </c>
    </row>
    <row r="373" spans="2:13">
      <c r="B373">
        <v>88.75</v>
      </c>
      <c r="C373">
        <v>70.99</v>
      </c>
      <c r="D373">
        <v>4.15</v>
      </c>
      <c r="E373">
        <v>17.76</v>
      </c>
      <c r="G373">
        <f>B373-测算版本!E373</f>
        <v>0</v>
      </c>
      <c r="H373">
        <f>C373-测算版本!F373</f>
        <v>0</v>
      </c>
      <c r="I373" t="e">
        <f>D373-测算版本!#REF!</f>
        <v>#REF!</v>
      </c>
      <c r="J373" t="e">
        <f>E373-测算版本!#REF!</f>
        <v>#REF!</v>
      </c>
      <c r="L373">
        <v>88.65</v>
      </c>
      <c r="M373">
        <f t="shared" si="5"/>
        <v>0.0999999999999943</v>
      </c>
    </row>
    <row r="374" spans="2:13">
      <c r="B374">
        <v>88.06</v>
      </c>
      <c r="C374">
        <v>70.44</v>
      </c>
      <c r="D374">
        <v>3.94</v>
      </c>
      <c r="E374">
        <v>17.62</v>
      </c>
      <c r="G374">
        <f>B374-测算版本!E374</f>
        <v>0</v>
      </c>
      <c r="H374">
        <f>C374-测算版本!F374</f>
        <v>0</v>
      </c>
      <c r="I374" t="e">
        <f>D374-测算版本!#REF!</f>
        <v>#REF!</v>
      </c>
      <c r="J374" t="e">
        <f>E374-测算版本!#REF!</f>
        <v>#REF!</v>
      </c>
      <c r="L374">
        <v>87.96</v>
      </c>
      <c r="M374">
        <f t="shared" si="5"/>
        <v>0.100000000000009</v>
      </c>
    </row>
    <row r="375" spans="2:13">
      <c r="B375">
        <v>88.75</v>
      </c>
      <c r="C375">
        <v>70.99</v>
      </c>
      <c r="D375">
        <v>4.15</v>
      </c>
      <c r="E375">
        <v>17.76</v>
      </c>
      <c r="G375">
        <f>B375-测算版本!E375</f>
        <v>0</v>
      </c>
      <c r="H375">
        <f>C375-测算版本!F375</f>
        <v>0</v>
      </c>
      <c r="I375" t="e">
        <f>D375-测算版本!#REF!</f>
        <v>#REF!</v>
      </c>
      <c r="J375" t="e">
        <f>E375-测算版本!#REF!</f>
        <v>#REF!</v>
      </c>
      <c r="L375">
        <v>88.65</v>
      </c>
      <c r="M375">
        <f t="shared" si="5"/>
        <v>0.0999999999999943</v>
      </c>
    </row>
    <row r="376" spans="2:13">
      <c r="B376">
        <v>88.06</v>
      </c>
      <c r="C376">
        <v>70.44</v>
      </c>
      <c r="D376">
        <v>3.94</v>
      </c>
      <c r="E376">
        <v>17.62</v>
      </c>
      <c r="G376">
        <f>B376-测算版本!E376</f>
        <v>0</v>
      </c>
      <c r="H376">
        <f>C376-测算版本!F376</f>
        <v>0</v>
      </c>
      <c r="I376" t="e">
        <f>D376-测算版本!#REF!</f>
        <v>#REF!</v>
      </c>
      <c r="J376" t="e">
        <f>E376-测算版本!#REF!</f>
        <v>#REF!</v>
      </c>
      <c r="L376">
        <v>87.96</v>
      </c>
      <c r="M376">
        <f t="shared" si="5"/>
        <v>0.100000000000009</v>
      </c>
    </row>
    <row r="377" spans="2:13">
      <c r="B377">
        <v>88.75</v>
      </c>
      <c r="C377">
        <v>70.99</v>
      </c>
      <c r="D377">
        <v>4.15</v>
      </c>
      <c r="E377">
        <v>17.76</v>
      </c>
      <c r="G377">
        <f>B377-测算版本!E377</f>
        <v>0</v>
      </c>
      <c r="H377">
        <f>C377-测算版本!F377</f>
        <v>0</v>
      </c>
      <c r="I377" t="e">
        <f>D377-测算版本!#REF!</f>
        <v>#REF!</v>
      </c>
      <c r="J377" t="e">
        <f>E377-测算版本!#REF!</f>
        <v>#REF!</v>
      </c>
      <c r="L377">
        <v>88.65</v>
      </c>
      <c r="M377">
        <f t="shared" si="5"/>
        <v>0.0999999999999943</v>
      </c>
    </row>
    <row r="378" spans="2:13">
      <c r="B378">
        <v>88.06</v>
      </c>
      <c r="C378">
        <v>70.44</v>
      </c>
      <c r="D378">
        <v>3.94</v>
      </c>
      <c r="E378">
        <v>17.62</v>
      </c>
      <c r="G378">
        <f>B378-测算版本!E378</f>
        <v>0</v>
      </c>
      <c r="H378">
        <f>C378-测算版本!F378</f>
        <v>0</v>
      </c>
      <c r="I378" t="e">
        <f>D378-测算版本!#REF!</f>
        <v>#REF!</v>
      </c>
      <c r="J378" t="e">
        <f>E378-测算版本!#REF!</f>
        <v>#REF!</v>
      </c>
      <c r="L378">
        <v>87.96</v>
      </c>
      <c r="M378">
        <f t="shared" si="5"/>
        <v>0.100000000000009</v>
      </c>
    </row>
    <row r="379" spans="2:13">
      <c r="B379">
        <v>88.75</v>
      </c>
      <c r="C379">
        <v>70.99</v>
      </c>
      <c r="D379">
        <v>4.15</v>
      </c>
      <c r="E379">
        <v>17.76</v>
      </c>
      <c r="G379">
        <f>B379-测算版本!E379</f>
        <v>0</v>
      </c>
      <c r="H379">
        <f>C379-测算版本!F379</f>
        <v>0</v>
      </c>
      <c r="I379" t="e">
        <f>D379-测算版本!#REF!</f>
        <v>#REF!</v>
      </c>
      <c r="J379" t="e">
        <f>E379-测算版本!#REF!</f>
        <v>#REF!</v>
      </c>
      <c r="L379">
        <v>88.65</v>
      </c>
      <c r="M379">
        <f t="shared" si="5"/>
        <v>0.0999999999999943</v>
      </c>
    </row>
    <row r="380" spans="2:13">
      <c r="B380">
        <v>88.06</v>
      </c>
      <c r="C380">
        <v>70.44</v>
      </c>
      <c r="D380">
        <v>3.94</v>
      </c>
      <c r="E380">
        <v>17.62</v>
      </c>
      <c r="G380">
        <f>B380-测算版本!E380</f>
        <v>0</v>
      </c>
      <c r="H380">
        <f>C380-测算版本!F380</f>
        <v>0</v>
      </c>
      <c r="I380" t="e">
        <f>D380-测算版本!#REF!</f>
        <v>#REF!</v>
      </c>
      <c r="J380" t="e">
        <f>E380-测算版本!#REF!</f>
        <v>#REF!</v>
      </c>
      <c r="L380">
        <v>87.96</v>
      </c>
      <c r="M380">
        <f t="shared" si="5"/>
        <v>0.100000000000009</v>
      </c>
    </row>
    <row r="381" spans="2:13">
      <c r="B381">
        <v>88.75</v>
      </c>
      <c r="C381">
        <v>70.99</v>
      </c>
      <c r="D381">
        <v>4.15</v>
      </c>
      <c r="E381">
        <v>17.76</v>
      </c>
      <c r="G381">
        <f>B381-测算版本!E381</f>
        <v>0</v>
      </c>
      <c r="H381">
        <f>C381-测算版本!F381</f>
        <v>0</v>
      </c>
      <c r="I381" t="e">
        <f>D381-测算版本!#REF!</f>
        <v>#REF!</v>
      </c>
      <c r="J381" t="e">
        <f>E381-测算版本!#REF!</f>
        <v>#REF!</v>
      </c>
      <c r="L381">
        <v>88.65</v>
      </c>
      <c r="M381">
        <f t="shared" si="5"/>
        <v>0.0999999999999943</v>
      </c>
    </row>
    <row r="382" spans="2:13">
      <c r="B382">
        <v>88.06</v>
      </c>
      <c r="C382">
        <v>70.44</v>
      </c>
      <c r="D382">
        <v>3.94</v>
      </c>
      <c r="E382">
        <v>17.62</v>
      </c>
      <c r="G382">
        <f>B382-测算版本!E382</f>
        <v>0</v>
      </c>
      <c r="H382">
        <f>C382-测算版本!F382</f>
        <v>0</v>
      </c>
      <c r="I382" t="e">
        <f>D382-测算版本!#REF!</f>
        <v>#REF!</v>
      </c>
      <c r="J382" t="e">
        <f>E382-测算版本!#REF!</f>
        <v>#REF!</v>
      </c>
      <c r="L382">
        <v>87.96</v>
      </c>
      <c r="M382">
        <f t="shared" si="5"/>
        <v>0.100000000000009</v>
      </c>
    </row>
    <row r="383" spans="2:13">
      <c r="B383">
        <v>88.75</v>
      </c>
      <c r="C383">
        <v>70.99</v>
      </c>
      <c r="D383">
        <v>4.15</v>
      </c>
      <c r="E383">
        <v>17.76</v>
      </c>
      <c r="G383">
        <f>B383-测算版本!E383</f>
        <v>0</v>
      </c>
      <c r="H383">
        <f>C383-测算版本!F383</f>
        <v>0</v>
      </c>
      <c r="I383" t="e">
        <f>D383-测算版本!#REF!</f>
        <v>#REF!</v>
      </c>
      <c r="J383" t="e">
        <f>E383-测算版本!#REF!</f>
        <v>#REF!</v>
      </c>
      <c r="L383">
        <v>88.65</v>
      </c>
      <c r="M383">
        <f t="shared" si="5"/>
        <v>0.0999999999999943</v>
      </c>
    </row>
    <row r="384" spans="2:13">
      <c r="B384">
        <v>89.87</v>
      </c>
      <c r="C384">
        <v>71.91</v>
      </c>
      <c r="D384">
        <v>4.43</v>
      </c>
      <c r="E384">
        <v>17.96</v>
      </c>
      <c r="G384">
        <f>B384-测算版本!E384</f>
        <v>-0.00999999999999091</v>
      </c>
      <c r="H384">
        <f>C384-测算版本!F384</f>
        <v>0</v>
      </c>
      <c r="I384" t="e">
        <f>D384-测算版本!#REF!</f>
        <v>#REF!</v>
      </c>
      <c r="J384" t="e">
        <f>E384-测算版本!#REF!</f>
        <v>#REF!</v>
      </c>
      <c r="L384">
        <v>89.76</v>
      </c>
      <c r="M384">
        <f t="shared" si="5"/>
        <v>0.109999999999999</v>
      </c>
    </row>
    <row r="385" spans="2:13">
      <c r="B385">
        <v>88.69</v>
      </c>
      <c r="C385">
        <v>70.96</v>
      </c>
      <c r="D385">
        <v>4.12</v>
      </c>
      <c r="E385">
        <v>17.73</v>
      </c>
      <c r="G385">
        <f>B385-测算版本!E385</f>
        <v>0</v>
      </c>
      <c r="H385">
        <f>C385-测算版本!F385</f>
        <v>0</v>
      </c>
      <c r="I385" t="e">
        <f>D385-测算版本!#REF!</f>
        <v>#REF!</v>
      </c>
      <c r="J385" t="e">
        <f>E385-测算版本!#REF!</f>
        <v>#REF!</v>
      </c>
      <c r="L385">
        <v>88.57</v>
      </c>
      <c r="M385">
        <f t="shared" si="5"/>
        <v>0.120000000000005</v>
      </c>
    </row>
    <row r="386" spans="2:13">
      <c r="B386">
        <v>88.73</v>
      </c>
      <c r="C386">
        <v>70.99</v>
      </c>
      <c r="D386">
        <v>4.15</v>
      </c>
      <c r="E386">
        <v>17.74</v>
      </c>
      <c r="G386">
        <f>B386-测算版本!E386</f>
        <v>0</v>
      </c>
      <c r="H386">
        <f>C386-测算版本!F386</f>
        <v>0</v>
      </c>
      <c r="I386" t="e">
        <f>D386-测算版本!#REF!</f>
        <v>#REF!</v>
      </c>
      <c r="J386" t="e">
        <f>E386-测算版本!#REF!</f>
        <v>#REF!</v>
      </c>
      <c r="L386">
        <v>88.61</v>
      </c>
      <c r="M386">
        <f t="shared" si="5"/>
        <v>0.120000000000005</v>
      </c>
    </row>
    <row r="387" spans="2:13">
      <c r="B387">
        <v>88.04</v>
      </c>
      <c r="C387">
        <v>70.44</v>
      </c>
      <c r="D387">
        <v>3.94</v>
      </c>
      <c r="E387">
        <v>17.6</v>
      </c>
      <c r="G387">
        <f>B387-测算版本!E387</f>
        <v>0</v>
      </c>
      <c r="H387">
        <f>C387-测算版本!F387</f>
        <v>0</v>
      </c>
      <c r="I387" t="e">
        <f>D387-测算版本!#REF!</f>
        <v>#REF!</v>
      </c>
      <c r="J387" t="e">
        <f>E387-测算版本!#REF!</f>
        <v>#REF!</v>
      </c>
      <c r="L387">
        <v>87.92</v>
      </c>
      <c r="M387">
        <f t="shared" si="5"/>
        <v>0.120000000000005</v>
      </c>
    </row>
    <row r="388" spans="2:13">
      <c r="B388">
        <v>88.73</v>
      </c>
      <c r="C388">
        <v>70.99</v>
      </c>
      <c r="D388">
        <v>4.15</v>
      </c>
      <c r="E388">
        <v>17.74</v>
      </c>
      <c r="G388">
        <f>B388-测算版本!E388</f>
        <v>0</v>
      </c>
      <c r="H388">
        <f>C388-测算版本!F388</f>
        <v>0</v>
      </c>
      <c r="I388" t="e">
        <f>D388-测算版本!#REF!</f>
        <v>#REF!</v>
      </c>
      <c r="J388" t="e">
        <f>E388-测算版本!#REF!</f>
        <v>#REF!</v>
      </c>
      <c r="L388">
        <v>88.61</v>
      </c>
      <c r="M388">
        <f t="shared" ref="M388:M451" si="6">B388-L388</f>
        <v>0.120000000000005</v>
      </c>
    </row>
    <row r="389" spans="2:13">
      <c r="B389">
        <v>88.04</v>
      </c>
      <c r="C389">
        <v>70.44</v>
      </c>
      <c r="D389">
        <v>3.94</v>
      </c>
      <c r="E389">
        <v>17.6</v>
      </c>
      <c r="G389">
        <f>B389-测算版本!E389</f>
        <v>0</v>
      </c>
      <c r="H389">
        <f>C389-测算版本!F389</f>
        <v>0</v>
      </c>
      <c r="I389" t="e">
        <f>D389-测算版本!#REF!</f>
        <v>#REF!</v>
      </c>
      <c r="J389" t="e">
        <f>E389-测算版本!#REF!</f>
        <v>#REF!</v>
      </c>
      <c r="L389">
        <v>87.92</v>
      </c>
      <c r="M389">
        <f t="shared" si="6"/>
        <v>0.120000000000005</v>
      </c>
    </row>
    <row r="390" spans="2:13">
      <c r="B390">
        <v>88.73</v>
      </c>
      <c r="C390">
        <v>70.99</v>
      </c>
      <c r="D390">
        <v>4.15</v>
      </c>
      <c r="E390">
        <v>17.74</v>
      </c>
      <c r="G390">
        <f>B390-测算版本!E390</f>
        <v>0</v>
      </c>
      <c r="H390">
        <f>C390-测算版本!F390</f>
        <v>0</v>
      </c>
      <c r="I390" t="e">
        <f>D390-测算版本!#REF!</f>
        <v>#REF!</v>
      </c>
      <c r="J390" t="e">
        <f>E390-测算版本!#REF!</f>
        <v>#REF!</v>
      </c>
      <c r="L390">
        <v>88.61</v>
      </c>
      <c r="M390">
        <f t="shared" si="6"/>
        <v>0.120000000000005</v>
      </c>
    </row>
    <row r="391" spans="2:13">
      <c r="B391">
        <v>88.04</v>
      </c>
      <c r="C391">
        <v>70.44</v>
      </c>
      <c r="D391">
        <v>3.94</v>
      </c>
      <c r="E391">
        <v>17.6</v>
      </c>
      <c r="G391">
        <f>B391-测算版本!E391</f>
        <v>0</v>
      </c>
      <c r="H391">
        <f>C391-测算版本!F391</f>
        <v>0</v>
      </c>
      <c r="I391" t="e">
        <f>D391-测算版本!#REF!</f>
        <v>#REF!</v>
      </c>
      <c r="J391" t="e">
        <f>E391-测算版本!#REF!</f>
        <v>#REF!</v>
      </c>
      <c r="L391">
        <v>87.92</v>
      </c>
      <c r="M391">
        <f t="shared" si="6"/>
        <v>0.120000000000005</v>
      </c>
    </row>
    <row r="392" spans="2:13">
      <c r="B392">
        <v>88.73</v>
      </c>
      <c r="C392">
        <v>70.99</v>
      </c>
      <c r="D392">
        <v>4.15</v>
      </c>
      <c r="E392">
        <v>17.74</v>
      </c>
      <c r="G392">
        <f>B392-测算版本!E392</f>
        <v>0</v>
      </c>
      <c r="H392">
        <f>C392-测算版本!F392</f>
        <v>0</v>
      </c>
      <c r="I392" t="e">
        <f>D392-测算版本!#REF!</f>
        <v>#REF!</v>
      </c>
      <c r="J392" t="e">
        <f>E392-测算版本!#REF!</f>
        <v>#REF!</v>
      </c>
      <c r="L392">
        <v>88.61</v>
      </c>
      <c r="M392">
        <f t="shared" si="6"/>
        <v>0.120000000000005</v>
      </c>
    </row>
    <row r="393" spans="2:13">
      <c r="B393">
        <v>88.04</v>
      </c>
      <c r="C393">
        <v>70.44</v>
      </c>
      <c r="D393">
        <v>3.94</v>
      </c>
      <c r="E393">
        <v>17.6</v>
      </c>
      <c r="G393">
        <f>B393-测算版本!E393</f>
        <v>0</v>
      </c>
      <c r="H393">
        <f>C393-测算版本!F393</f>
        <v>0</v>
      </c>
      <c r="I393" t="e">
        <f>D393-测算版本!#REF!</f>
        <v>#REF!</v>
      </c>
      <c r="J393" t="e">
        <f>E393-测算版本!#REF!</f>
        <v>#REF!</v>
      </c>
      <c r="L393">
        <v>87.92</v>
      </c>
      <c r="M393">
        <f t="shared" si="6"/>
        <v>0.120000000000005</v>
      </c>
    </row>
    <row r="394" spans="2:13">
      <c r="B394">
        <v>88.73</v>
      </c>
      <c r="C394">
        <v>70.99</v>
      </c>
      <c r="D394">
        <v>4.15</v>
      </c>
      <c r="E394">
        <v>17.74</v>
      </c>
      <c r="G394">
        <f>B394-测算版本!E394</f>
        <v>0</v>
      </c>
      <c r="H394">
        <f>C394-测算版本!F394</f>
        <v>0</v>
      </c>
      <c r="I394" t="e">
        <f>D394-测算版本!#REF!</f>
        <v>#REF!</v>
      </c>
      <c r="J394" t="e">
        <f>E394-测算版本!#REF!</f>
        <v>#REF!</v>
      </c>
      <c r="L394">
        <v>88.61</v>
      </c>
      <c r="M394">
        <f t="shared" si="6"/>
        <v>0.120000000000005</v>
      </c>
    </row>
    <row r="395" spans="2:13">
      <c r="B395">
        <v>88.04</v>
      </c>
      <c r="C395">
        <v>70.44</v>
      </c>
      <c r="D395">
        <v>3.94</v>
      </c>
      <c r="E395">
        <v>17.6</v>
      </c>
      <c r="G395">
        <f>B395-测算版本!E395</f>
        <v>0</v>
      </c>
      <c r="H395">
        <f>C395-测算版本!F395</f>
        <v>0</v>
      </c>
      <c r="I395" t="e">
        <f>D395-测算版本!#REF!</f>
        <v>#REF!</v>
      </c>
      <c r="J395" t="e">
        <f>E395-测算版本!#REF!</f>
        <v>#REF!</v>
      </c>
      <c r="L395">
        <v>87.92</v>
      </c>
      <c r="M395">
        <f t="shared" si="6"/>
        <v>0.120000000000005</v>
      </c>
    </row>
    <row r="396" spans="2:13">
      <c r="B396">
        <v>88.73</v>
      </c>
      <c r="C396">
        <v>70.99</v>
      </c>
      <c r="D396">
        <v>4.15</v>
      </c>
      <c r="E396">
        <v>17.74</v>
      </c>
      <c r="G396">
        <f>B396-测算版本!E396</f>
        <v>0</v>
      </c>
      <c r="H396">
        <f>C396-测算版本!F396</f>
        <v>0</v>
      </c>
      <c r="I396" t="e">
        <f>D396-测算版本!#REF!</f>
        <v>#REF!</v>
      </c>
      <c r="J396" t="e">
        <f>E396-测算版本!#REF!</f>
        <v>#REF!</v>
      </c>
      <c r="L396">
        <v>88.61</v>
      </c>
      <c r="M396">
        <f t="shared" si="6"/>
        <v>0.120000000000005</v>
      </c>
    </row>
    <row r="397" spans="2:13">
      <c r="B397">
        <v>88.04</v>
      </c>
      <c r="C397">
        <v>70.44</v>
      </c>
      <c r="D397">
        <v>3.94</v>
      </c>
      <c r="E397">
        <v>17.6</v>
      </c>
      <c r="G397">
        <f>B397-测算版本!E397</f>
        <v>0</v>
      </c>
      <c r="H397">
        <f>C397-测算版本!F397</f>
        <v>0</v>
      </c>
      <c r="I397" t="e">
        <f>D397-测算版本!#REF!</f>
        <v>#REF!</v>
      </c>
      <c r="J397" t="e">
        <f>E397-测算版本!#REF!</f>
        <v>#REF!</v>
      </c>
      <c r="L397">
        <v>87.92</v>
      </c>
      <c r="M397">
        <f t="shared" si="6"/>
        <v>0.120000000000005</v>
      </c>
    </row>
    <row r="398" spans="2:13">
      <c r="B398">
        <v>88.73</v>
      </c>
      <c r="C398">
        <v>70.99</v>
      </c>
      <c r="D398">
        <v>4.15</v>
      </c>
      <c r="E398">
        <v>17.74</v>
      </c>
      <c r="G398">
        <f>B398-测算版本!E398</f>
        <v>0</v>
      </c>
      <c r="H398">
        <f>C398-测算版本!F398</f>
        <v>0</v>
      </c>
      <c r="I398" t="e">
        <f>D398-测算版本!#REF!</f>
        <v>#REF!</v>
      </c>
      <c r="J398" t="e">
        <f>E398-测算版本!#REF!</f>
        <v>#REF!</v>
      </c>
      <c r="L398">
        <v>88.61</v>
      </c>
      <c r="M398">
        <f t="shared" si="6"/>
        <v>0.120000000000005</v>
      </c>
    </row>
    <row r="399" spans="2:13">
      <c r="B399">
        <v>88.04</v>
      </c>
      <c r="C399">
        <v>70.44</v>
      </c>
      <c r="D399">
        <v>3.94</v>
      </c>
      <c r="E399">
        <v>17.6</v>
      </c>
      <c r="G399">
        <f>B399-测算版本!E399</f>
        <v>0</v>
      </c>
      <c r="H399">
        <f>C399-测算版本!F399</f>
        <v>0</v>
      </c>
      <c r="I399" t="e">
        <f>D399-测算版本!#REF!</f>
        <v>#REF!</v>
      </c>
      <c r="J399" t="e">
        <f>E399-测算版本!#REF!</f>
        <v>#REF!</v>
      </c>
      <c r="L399">
        <v>87.92</v>
      </c>
      <c r="M399">
        <f t="shared" si="6"/>
        <v>0.120000000000005</v>
      </c>
    </row>
    <row r="400" spans="2:13">
      <c r="B400">
        <v>88.73</v>
      </c>
      <c r="C400">
        <v>70.99</v>
      </c>
      <c r="D400">
        <v>4.15</v>
      </c>
      <c r="E400">
        <v>17.74</v>
      </c>
      <c r="G400">
        <f>B400-测算版本!E400</f>
        <v>0</v>
      </c>
      <c r="H400">
        <f>C400-测算版本!F400</f>
        <v>0</v>
      </c>
      <c r="I400" t="e">
        <f>D400-测算版本!#REF!</f>
        <v>#REF!</v>
      </c>
      <c r="J400" t="e">
        <f>E400-测算版本!#REF!</f>
        <v>#REF!</v>
      </c>
      <c r="L400">
        <v>88.61</v>
      </c>
      <c r="M400">
        <f t="shared" si="6"/>
        <v>0.120000000000005</v>
      </c>
    </row>
    <row r="401" spans="2:13">
      <c r="B401">
        <v>88.04</v>
      </c>
      <c r="C401">
        <v>70.44</v>
      </c>
      <c r="D401">
        <v>3.94</v>
      </c>
      <c r="E401">
        <v>17.6</v>
      </c>
      <c r="G401">
        <f>B401-测算版本!E401</f>
        <v>0</v>
      </c>
      <c r="H401">
        <f>C401-测算版本!F401</f>
        <v>0</v>
      </c>
      <c r="I401" t="e">
        <f>D401-测算版本!#REF!</f>
        <v>#REF!</v>
      </c>
      <c r="J401" t="e">
        <f>E401-测算版本!#REF!</f>
        <v>#REF!</v>
      </c>
      <c r="L401">
        <v>87.92</v>
      </c>
      <c r="M401">
        <f t="shared" si="6"/>
        <v>0.120000000000005</v>
      </c>
    </row>
    <row r="402" spans="2:13">
      <c r="B402">
        <v>88.69</v>
      </c>
      <c r="C402">
        <v>70.96</v>
      </c>
      <c r="D402">
        <v>4.12</v>
      </c>
      <c r="E402">
        <v>17.73</v>
      </c>
      <c r="G402">
        <f>B402-测算版本!E402</f>
        <v>0</v>
      </c>
      <c r="H402">
        <f>C402-测算版本!F402</f>
        <v>0</v>
      </c>
      <c r="I402" t="e">
        <f>D402-测算版本!#REF!</f>
        <v>#REF!</v>
      </c>
      <c r="J402" t="e">
        <f>E402-测算版本!#REF!</f>
        <v>#REF!</v>
      </c>
      <c r="L402">
        <v>88.57</v>
      </c>
      <c r="M402">
        <f t="shared" si="6"/>
        <v>0.120000000000005</v>
      </c>
    </row>
    <row r="403" spans="2:13">
      <c r="B403">
        <v>88.86</v>
      </c>
      <c r="C403">
        <v>71.1</v>
      </c>
      <c r="D403">
        <v>4.26</v>
      </c>
      <c r="E403">
        <v>17.76</v>
      </c>
      <c r="G403">
        <f>B403-测算版本!E403</f>
        <v>0</v>
      </c>
      <c r="H403">
        <f>C403-测算版本!F403</f>
        <v>0</v>
      </c>
      <c r="I403" t="e">
        <f>D403-测算版本!#REF!</f>
        <v>#REF!</v>
      </c>
      <c r="J403" t="e">
        <f>E403-测算版本!#REF!</f>
        <v>#REF!</v>
      </c>
      <c r="L403">
        <v>88.74</v>
      </c>
      <c r="M403">
        <f t="shared" si="6"/>
        <v>0.120000000000005</v>
      </c>
    </row>
    <row r="404" spans="2:13">
      <c r="B404">
        <v>88.04</v>
      </c>
      <c r="C404">
        <v>70.44</v>
      </c>
      <c r="D404">
        <v>3.94</v>
      </c>
      <c r="E404">
        <v>17.6</v>
      </c>
      <c r="G404">
        <f>B404-测算版本!E404</f>
        <v>0</v>
      </c>
      <c r="H404">
        <f>C404-测算版本!F404</f>
        <v>0</v>
      </c>
      <c r="I404" t="e">
        <f>D404-测算版本!#REF!</f>
        <v>#REF!</v>
      </c>
      <c r="J404" t="e">
        <f>E404-测算版本!#REF!</f>
        <v>#REF!</v>
      </c>
      <c r="L404">
        <v>87.92</v>
      </c>
      <c r="M404">
        <f t="shared" si="6"/>
        <v>0.120000000000005</v>
      </c>
    </row>
    <row r="405" spans="2:13">
      <c r="B405">
        <v>88.19</v>
      </c>
      <c r="C405">
        <v>70.56</v>
      </c>
      <c r="D405">
        <v>4.06</v>
      </c>
      <c r="E405">
        <v>17.63</v>
      </c>
      <c r="G405">
        <f>B405-测算版本!E405</f>
        <v>0</v>
      </c>
      <c r="H405">
        <f>C405-测算版本!F405</f>
        <v>0</v>
      </c>
      <c r="I405" t="e">
        <f>D405-测算版本!#REF!</f>
        <v>#REF!</v>
      </c>
      <c r="J405" t="e">
        <f>E405-测算版本!#REF!</f>
        <v>#REF!</v>
      </c>
      <c r="L405">
        <v>88.07</v>
      </c>
      <c r="M405">
        <f t="shared" si="6"/>
        <v>0.120000000000005</v>
      </c>
    </row>
    <row r="406" spans="2:13">
      <c r="B406">
        <v>88.04</v>
      </c>
      <c r="C406">
        <v>70.44</v>
      </c>
      <c r="D406">
        <v>3.94</v>
      </c>
      <c r="E406">
        <v>17.6</v>
      </c>
      <c r="G406">
        <f>B406-测算版本!E406</f>
        <v>0</v>
      </c>
      <c r="H406">
        <f>C406-测算版本!F406</f>
        <v>0</v>
      </c>
      <c r="I406" t="e">
        <f>D406-测算版本!#REF!</f>
        <v>#REF!</v>
      </c>
      <c r="J406" t="e">
        <f>E406-测算版本!#REF!</f>
        <v>#REF!</v>
      </c>
      <c r="L406">
        <v>87.92</v>
      </c>
      <c r="M406">
        <f t="shared" si="6"/>
        <v>0.120000000000005</v>
      </c>
    </row>
    <row r="407" spans="2:13">
      <c r="B407">
        <v>88.19</v>
      </c>
      <c r="C407">
        <v>70.56</v>
      </c>
      <c r="D407">
        <v>4.06</v>
      </c>
      <c r="E407">
        <v>17.63</v>
      </c>
      <c r="G407">
        <f>B407-测算版本!E407</f>
        <v>0</v>
      </c>
      <c r="H407">
        <f>C407-测算版本!F407</f>
        <v>0</v>
      </c>
      <c r="I407" t="e">
        <f>D407-测算版本!#REF!</f>
        <v>#REF!</v>
      </c>
      <c r="J407" t="e">
        <f>E407-测算版本!#REF!</f>
        <v>#REF!</v>
      </c>
      <c r="L407">
        <v>88.07</v>
      </c>
      <c r="M407">
        <f t="shared" si="6"/>
        <v>0.120000000000005</v>
      </c>
    </row>
    <row r="408" spans="2:13">
      <c r="B408">
        <v>88.04</v>
      </c>
      <c r="C408">
        <v>70.44</v>
      </c>
      <c r="D408">
        <v>3.94</v>
      </c>
      <c r="E408">
        <v>17.6</v>
      </c>
      <c r="G408">
        <f>B408-测算版本!E408</f>
        <v>0</v>
      </c>
      <c r="H408">
        <f>C408-测算版本!F408</f>
        <v>0</v>
      </c>
      <c r="I408" t="e">
        <f>D408-测算版本!#REF!</f>
        <v>#REF!</v>
      </c>
      <c r="J408" t="e">
        <f>E408-测算版本!#REF!</f>
        <v>#REF!</v>
      </c>
      <c r="L408">
        <v>87.92</v>
      </c>
      <c r="M408">
        <f t="shared" si="6"/>
        <v>0.120000000000005</v>
      </c>
    </row>
    <row r="409" spans="2:13">
      <c r="B409">
        <v>88.19</v>
      </c>
      <c r="C409">
        <v>70.56</v>
      </c>
      <c r="D409">
        <v>4.06</v>
      </c>
      <c r="E409">
        <v>17.63</v>
      </c>
      <c r="G409">
        <f>B409-测算版本!E409</f>
        <v>0</v>
      </c>
      <c r="H409">
        <f>C409-测算版本!F409</f>
        <v>0</v>
      </c>
      <c r="I409" t="e">
        <f>D409-测算版本!#REF!</f>
        <v>#REF!</v>
      </c>
      <c r="J409" t="e">
        <f>E409-测算版本!#REF!</f>
        <v>#REF!</v>
      </c>
      <c r="L409">
        <v>88.07</v>
      </c>
      <c r="M409">
        <f t="shared" si="6"/>
        <v>0.120000000000005</v>
      </c>
    </row>
    <row r="410" spans="2:13">
      <c r="B410">
        <v>88.04</v>
      </c>
      <c r="C410">
        <v>70.44</v>
      </c>
      <c r="D410">
        <v>3.94</v>
      </c>
      <c r="E410">
        <v>17.6</v>
      </c>
      <c r="G410">
        <f>B410-测算版本!E410</f>
        <v>0</v>
      </c>
      <c r="H410">
        <f>C410-测算版本!F410</f>
        <v>0</v>
      </c>
      <c r="I410" t="e">
        <f>D410-测算版本!#REF!</f>
        <v>#REF!</v>
      </c>
      <c r="J410" t="e">
        <f>E410-测算版本!#REF!</f>
        <v>#REF!</v>
      </c>
      <c r="L410">
        <v>87.92</v>
      </c>
      <c r="M410">
        <f t="shared" si="6"/>
        <v>0.120000000000005</v>
      </c>
    </row>
    <row r="411" spans="2:13">
      <c r="B411">
        <v>88.19</v>
      </c>
      <c r="C411">
        <v>70.56</v>
      </c>
      <c r="D411">
        <v>4.06</v>
      </c>
      <c r="E411">
        <v>17.63</v>
      </c>
      <c r="G411">
        <f>B411-测算版本!E411</f>
        <v>0</v>
      </c>
      <c r="H411">
        <f>C411-测算版本!F411</f>
        <v>0</v>
      </c>
      <c r="I411" t="e">
        <f>D411-测算版本!#REF!</f>
        <v>#REF!</v>
      </c>
      <c r="J411" t="e">
        <f>E411-测算版本!#REF!</f>
        <v>#REF!</v>
      </c>
      <c r="L411">
        <v>88.07</v>
      </c>
      <c r="M411">
        <f t="shared" si="6"/>
        <v>0.120000000000005</v>
      </c>
    </row>
    <row r="412" spans="2:13">
      <c r="B412">
        <v>88.04</v>
      </c>
      <c r="C412">
        <v>70.44</v>
      </c>
      <c r="D412">
        <v>3.94</v>
      </c>
      <c r="E412">
        <v>17.6</v>
      </c>
      <c r="G412">
        <f>B412-测算版本!E412</f>
        <v>0</v>
      </c>
      <c r="H412">
        <f>C412-测算版本!F412</f>
        <v>0</v>
      </c>
      <c r="I412" t="e">
        <f>D412-测算版本!#REF!</f>
        <v>#REF!</v>
      </c>
      <c r="J412" t="e">
        <f>E412-测算版本!#REF!</f>
        <v>#REF!</v>
      </c>
      <c r="L412">
        <v>87.92</v>
      </c>
      <c r="M412">
        <f t="shared" si="6"/>
        <v>0.120000000000005</v>
      </c>
    </row>
    <row r="413" spans="2:13">
      <c r="B413">
        <v>88.19</v>
      </c>
      <c r="C413">
        <v>70.56</v>
      </c>
      <c r="D413">
        <v>4.06</v>
      </c>
      <c r="E413">
        <v>17.63</v>
      </c>
      <c r="G413">
        <f>B413-测算版本!E413</f>
        <v>0</v>
      </c>
      <c r="H413">
        <f>C413-测算版本!F413</f>
        <v>0</v>
      </c>
      <c r="I413" t="e">
        <f>D413-测算版本!#REF!</f>
        <v>#REF!</v>
      </c>
      <c r="J413" t="e">
        <f>E413-测算版本!#REF!</f>
        <v>#REF!</v>
      </c>
      <c r="L413">
        <v>88.07</v>
      </c>
      <c r="M413">
        <f t="shared" si="6"/>
        <v>0.120000000000005</v>
      </c>
    </row>
    <row r="414" spans="2:13">
      <c r="B414">
        <v>88.04</v>
      </c>
      <c r="C414">
        <v>70.44</v>
      </c>
      <c r="D414">
        <v>3.94</v>
      </c>
      <c r="E414">
        <v>17.6</v>
      </c>
      <c r="G414">
        <f>B414-测算版本!E414</f>
        <v>0</v>
      </c>
      <c r="H414">
        <f>C414-测算版本!F414</f>
        <v>0</v>
      </c>
      <c r="I414" t="e">
        <f>D414-测算版本!#REF!</f>
        <v>#REF!</v>
      </c>
      <c r="J414" t="e">
        <f>E414-测算版本!#REF!</f>
        <v>#REF!</v>
      </c>
      <c r="L414">
        <v>87.92</v>
      </c>
      <c r="M414">
        <f t="shared" si="6"/>
        <v>0.120000000000005</v>
      </c>
    </row>
    <row r="415" spans="2:13">
      <c r="B415">
        <v>88.19</v>
      </c>
      <c r="C415">
        <v>70.56</v>
      </c>
      <c r="D415">
        <v>4.06</v>
      </c>
      <c r="E415">
        <v>17.63</v>
      </c>
      <c r="G415">
        <f>B415-测算版本!E415</f>
        <v>0</v>
      </c>
      <c r="H415">
        <f>C415-测算版本!F415</f>
        <v>0</v>
      </c>
      <c r="I415" t="e">
        <f>D415-测算版本!#REF!</f>
        <v>#REF!</v>
      </c>
      <c r="J415" t="e">
        <f>E415-测算版本!#REF!</f>
        <v>#REF!</v>
      </c>
      <c r="L415">
        <v>88.07</v>
      </c>
      <c r="M415">
        <f t="shared" si="6"/>
        <v>0.120000000000005</v>
      </c>
    </row>
    <row r="416" spans="2:13">
      <c r="B416">
        <v>88.04</v>
      </c>
      <c r="C416">
        <v>70.44</v>
      </c>
      <c r="D416">
        <v>3.94</v>
      </c>
      <c r="E416">
        <v>17.6</v>
      </c>
      <c r="G416">
        <f>B416-测算版本!E416</f>
        <v>0</v>
      </c>
      <c r="H416">
        <f>C416-测算版本!F416</f>
        <v>0</v>
      </c>
      <c r="I416" t="e">
        <f>D416-测算版本!#REF!</f>
        <v>#REF!</v>
      </c>
      <c r="J416" t="e">
        <f>E416-测算版本!#REF!</f>
        <v>#REF!</v>
      </c>
      <c r="L416">
        <v>87.92</v>
      </c>
      <c r="M416">
        <f t="shared" si="6"/>
        <v>0.120000000000005</v>
      </c>
    </row>
    <row r="417" spans="2:13">
      <c r="B417">
        <v>88.19</v>
      </c>
      <c r="C417">
        <v>70.56</v>
      </c>
      <c r="D417">
        <v>4.06</v>
      </c>
      <c r="E417">
        <v>17.63</v>
      </c>
      <c r="G417">
        <f>B417-测算版本!E417</f>
        <v>0</v>
      </c>
      <c r="H417">
        <f>C417-测算版本!F417</f>
        <v>0</v>
      </c>
      <c r="I417" t="e">
        <f>D417-测算版本!#REF!</f>
        <v>#REF!</v>
      </c>
      <c r="J417" t="e">
        <f>E417-测算版本!#REF!</f>
        <v>#REF!</v>
      </c>
      <c r="L417">
        <v>88.07</v>
      </c>
      <c r="M417">
        <f t="shared" si="6"/>
        <v>0.120000000000005</v>
      </c>
    </row>
    <row r="418" spans="2:13">
      <c r="B418">
        <v>88.04</v>
      </c>
      <c r="C418">
        <v>70.44</v>
      </c>
      <c r="D418">
        <v>3.94</v>
      </c>
      <c r="E418">
        <v>17.6</v>
      </c>
      <c r="G418">
        <f>B418-测算版本!E418</f>
        <v>0</v>
      </c>
      <c r="H418">
        <f>C418-测算版本!F418</f>
        <v>0</v>
      </c>
      <c r="I418" t="e">
        <f>D418-测算版本!#REF!</f>
        <v>#REF!</v>
      </c>
      <c r="J418" t="e">
        <f>E418-测算版本!#REF!</f>
        <v>#REF!</v>
      </c>
      <c r="L418">
        <v>87.92</v>
      </c>
      <c r="M418">
        <f t="shared" si="6"/>
        <v>0.120000000000005</v>
      </c>
    </row>
    <row r="419" spans="2:13">
      <c r="B419">
        <v>88.73</v>
      </c>
      <c r="C419">
        <v>70.99</v>
      </c>
      <c r="D419">
        <v>4.15</v>
      </c>
      <c r="E419">
        <v>17.74</v>
      </c>
      <c r="G419">
        <f>B419-测算版本!E419</f>
        <v>0</v>
      </c>
      <c r="H419">
        <f>C419-测算版本!F419</f>
        <v>0</v>
      </c>
      <c r="I419" t="e">
        <f>D419-测算版本!#REF!</f>
        <v>#REF!</v>
      </c>
      <c r="J419" t="e">
        <f>E419-测算版本!#REF!</f>
        <v>#REF!</v>
      </c>
      <c r="L419">
        <v>88.61</v>
      </c>
      <c r="M419">
        <f t="shared" si="6"/>
        <v>0.120000000000005</v>
      </c>
    </row>
    <row r="420" spans="2:13">
      <c r="B420">
        <v>88.86</v>
      </c>
      <c r="C420">
        <v>71.1</v>
      </c>
      <c r="D420">
        <v>4.26</v>
      </c>
      <c r="E420">
        <v>17.76</v>
      </c>
      <c r="G420">
        <f>B420-测算版本!E420</f>
        <v>0</v>
      </c>
      <c r="H420">
        <f>C420-测算版本!F420</f>
        <v>0</v>
      </c>
      <c r="I420" t="e">
        <f>D420-测算版本!#REF!</f>
        <v>#REF!</v>
      </c>
      <c r="J420" t="e">
        <f>E420-测算版本!#REF!</f>
        <v>#REF!</v>
      </c>
      <c r="L420">
        <v>88.74</v>
      </c>
      <c r="M420">
        <f t="shared" si="6"/>
        <v>0.120000000000005</v>
      </c>
    </row>
    <row r="421" spans="2:13">
      <c r="B421">
        <v>88.69</v>
      </c>
      <c r="C421">
        <v>70.96</v>
      </c>
      <c r="D421">
        <v>4.12</v>
      </c>
      <c r="E421">
        <v>17.73</v>
      </c>
      <c r="G421">
        <f>B421-测算版本!E421</f>
        <v>0</v>
      </c>
      <c r="H421">
        <f>C421-测算版本!F421</f>
        <v>0</v>
      </c>
      <c r="I421" t="e">
        <f>D421-测算版本!#REF!</f>
        <v>#REF!</v>
      </c>
      <c r="J421" t="e">
        <f>E421-测算版本!#REF!</f>
        <v>#REF!</v>
      </c>
      <c r="L421">
        <v>88.57</v>
      </c>
      <c r="M421">
        <f t="shared" si="6"/>
        <v>0.120000000000005</v>
      </c>
    </row>
    <row r="422" spans="2:13">
      <c r="B422">
        <v>88.19</v>
      </c>
      <c r="C422">
        <v>70.56</v>
      </c>
      <c r="D422">
        <v>4.06</v>
      </c>
      <c r="E422">
        <v>17.63</v>
      </c>
      <c r="G422">
        <f>B422-测算版本!E422</f>
        <v>0</v>
      </c>
      <c r="H422">
        <f>C422-测算版本!F422</f>
        <v>0</v>
      </c>
      <c r="I422" t="e">
        <f>D422-测算版本!#REF!</f>
        <v>#REF!</v>
      </c>
      <c r="J422" t="e">
        <f>E422-测算版本!#REF!</f>
        <v>#REF!</v>
      </c>
      <c r="L422">
        <v>88.07</v>
      </c>
      <c r="M422">
        <f t="shared" si="6"/>
        <v>0.120000000000005</v>
      </c>
    </row>
    <row r="423" spans="2:13">
      <c r="B423">
        <v>88.04</v>
      </c>
      <c r="C423">
        <v>70.44</v>
      </c>
      <c r="D423">
        <v>3.94</v>
      </c>
      <c r="E423">
        <v>17.6</v>
      </c>
      <c r="G423">
        <f>B423-测算版本!E423</f>
        <v>0</v>
      </c>
      <c r="H423">
        <f>C423-测算版本!F423</f>
        <v>0</v>
      </c>
      <c r="I423" t="e">
        <f>D423-测算版本!#REF!</f>
        <v>#REF!</v>
      </c>
      <c r="J423" t="e">
        <f>E423-测算版本!#REF!</f>
        <v>#REF!</v>
      </c>
      <c r="L423">
        <v>87.92</v>
      </c>
      <c r="M423">
        <f t="shared" si="6"/>
        <v>0.120000000000005</v>
      </c>
    </row>
    <row r="424" spans="2:13">
      <c r="B424">
        <v>88.19</v>
      </c>
      <c r="C424">
        <v>70.56</v>
      </c>
      <c r="D424">
        <v>4.06</v>
      </c>
      <c r="E424">
        <v>17.63</v>
      </c>
      <c r="G424">
        <f>B424-测算版本!E424</f>
        <v>0</v>
      </c>
      <c r="H424">
        <f>C424-测算版本!F424</f>
        <v>0</v>
      </c>
      <c r="I424" t="e">
        <f>D424-测算版本!#REF!</f>
        <v>#REF!</v>
      </c>
      <c r="J424" t="e">
        <f>E424-测算版本!#REF!</f>
        <v>#REF!</v>
      </c>
      <c r="L424">
        <v>88.07</v>
      </c>
      <c r="M424">
        <f t="shared" si="6"/>
        <v>0.120000000000005</v>
      </c>
    </row>
    <row r="425" spans="2:13">
      <c r="B425">
        <v>88.04</v>
      </c>
      <c r="C425">
        <v>70.44</v>
      </c>
      <c r="D425">
        <v>3.94</v>
      </c>
      <c r="E425">
        <v>17.6</v>
      </c>
      <c r="G425">
        <f>B425-测算版本!E425</f>
        <v>0</v>
      </c>
      <c r="H425">
        <f>C425-测算版本!F425</f>
        <v>0</v>
      </c>
      <c r="I425" t="e">
        <f>D425-测算版本!#REF!</f>
        <v>#REF!</v>
      </c>
      <c r="J425" t="e">
        <f>E425-测算版本!#REF!</f>
        <v>#REF!</v>
      </c>
      <c r="L425">
        <v>87.92</v>
      </c>
      <c r="M425">
        <f t="shared" si="6"/>
        <v>0.120000000000005</v>
      </c>
    </row>
    <row r="426" spans="2:13">
      <c r="B426">
        <v>88.19</v>
      </c>
      <c r="C426">
        <v>70.56</v>
      </c>
      <c r="D426">
        <v>4.06</v>
      </c>
      <c r="E426">
        <v>17.63</v>
      </c>
      <c r="G426">
        <f>B426-测算版本!E426</f>
        <v>0</v>
      </c>
      <c r="H426">
        <f>C426-测算版本!F426</f>
        <v>0</v>
      </c>
      <c r="I426" t="e">
        <f>D426-测算版本!#REF!</f>
        <v>#REF!</v>
      </c>
      <c r="J426" t="e">
        <f>E426-测算版本!#REF!</f>
        <v>#REF!</v>
      </c>
      <c r="L426">
        <v>88.07</v>
      </c>
      <c r="M426">
        <f t="shared" si="6"/>
        <v>0.120000000000005</v>
      </c>
    </row>
    <row r="427" spans="2:13">
      <c r="B427">
        <v>88.04</v>
      </c>
      <c r="C427">
        <v>70.44</v>
      </c>
      <c r="D427">
        <v>3.94</v>
      </c>
      <c r="E427">
        <v>17.6</v>
      </c>
      <c r="G427">
        <f>B427-测算版本!E427</f>
        <v>0</v>
      </c>
      <c r="H427">
        <f>C427-测算版本!F427</f>
        <v>0</v>
      </c>
      <c r="I427" t="e">
        <f>D427-测算版本!#REF!</f>
        <v>#REF!</v>
      </c>
      <c r="J427" t="e">
        <f>E427-测算版本!#REF!</f>
        <v>#REF!</v>
      </c>
      <c r="L427">
        <v>87.92</v>
      </c>
      <c r="M427">
        <f t="shared" si="6"/>
        <v>0.120000000000005</v>
      </c>
    </row>
    <row r="428" spans="2:13">
      <c r="B428">
        <v>88.19</v>
      </c>
      <c r="C428">
        <v>70.56</v>
      </c>
      <c r="D428">
        <v>4.06</v>
      </c>
      <c r="E428">
        <v>17.63</v>
      </c>
      <c r="G428">
        <f>B428-测算版本!E428</f>
        <v>0</v>
      </c>
      <c r="H428">
        <f>C428-测算版本!F428</f>
        <v>0</v>
      </c>
      <c r="I428" t="e">
        <f>D428-测算版本!#REF!</f>
        <v>#REF!</v>
      </c>
      <c r="J428" t="e">
        <f>E428-测算版本!#REF!</f>
        <v>#REF!</v>
      </c>
      <c r="L428">
        <v>88.07</v>
      </c>
      <c r="M428">
        <f t="shared" si="6"/>
        <v>0.120000000000005</v>
      </c>
    </row>
    <row r="429" spans="2:13">
      <c r="B429">
        <v>88.04</v>
      </c>
      <c r="C429">
        <v>70.44</v>
      </c>
      <c r="D429">
        <v>3.94</v>
      </c>
      <c r="E429">
        <v>17.6</v>
      </c>
      <c r="G429">
        <f>B429-测算版本!E429</f>
        <v>0</v>
      </c>
      <c r="H429">
        <f>C429-测算版本!F429</f>
        <v>0</v>
      </c>
      <c r="I429" t="e">
        <f>D429-测算版本!#REF!</f>
        <v>#REF!</v>
      </c>
      <c r="J429" t="e">
        <f>E429-测算版本!#REF!</f>
        <v>#REF!</v>
      </c>
      <c r="L429">
        <v>87.92</v>
      </c>
      <c r="M429">
        <f t="shared" si="6"/>
        <v>0.120000000000005</v>
      </c>
    </row>
    <row r="430" spans="2:13">
      <c r="B430">
        <v>88.19</v>
      </c>
      <c r="C430">
        <v>70.56</v>
      </c>
      <c r="D430">
        <v>4.06</v>
      </c>
      <c r="E430">
        <v>17.63</v>
      </c>
      <c r="G430">
        <f>B430-测算版本!E430</f>
        <v>0</v>
      </c>
      <c r="H430">
        <f>C430-测算版本!F430</f>
        <v>0</v>
      </c>
      <c r="I430" t="e">
        <f>D430-测算版本!#REF!</f>
        <v>#REF!</v>
      </c>
      <c r="J430" t="e">
        <f>E430-测算版本!#REF!</f>
        <v>#REF!</v>
      </c>
      <c r="L430">
        <v>88.07</v>
      </c>
      <c r="M430">
        <f t="shared" si="6"/>
        <v>0.120000000000005</v>
      </c>
    </row>
    <row r="431" spans="2:13">
      <c r="B431">
        <v>88.04</v>
      </c>
      <c r="C431">
        <v>70.44</v>
      </c>
      <c r="D431">
        <v>3.94</v>
      </c>
      <c r="E431">
        <v>17.6</v>
      </c>
      <c r="G431">
        <f>B431-测算版本!E431</f>
        <v>0</v>
      </c>
      <c r="H431">
        <f>C431-测算版本!F431</f>
        <v>0</v>
      </c>
      <c r="I431" t="e">
        <f>D431-测算版本!#REF!</f>
        <v>#REF!</v>
      </c>
      <c r="J431" t="e">
        <f>E431-测算版本!#REF!</f>
        <v>#REF!</v>
      </c>
      <c r="L431">
        <v>87.92</v>
      </c>
      <c r="M431">
        <f t="shared" si="6"/>
        <v>0.120000000000005</v>
      </c>
    </row>
    <row r="432" spans="2:13">
      <c r="B432">
        <v>88.19</v>
      </c>
      <c r="C432">
        <v>70.56</v>
      </c>
      <c r="D432">
        <v>4.06</v>
      </c>
      <c r="E432">
        <v>17.63</v>
      </c>
      <c r="G432">
        <f>B432-测算版本!E432</f>
        <v>0</v>
      </c>
      <c r="H432">
        <f>C432-测算版本!F432</f>
        <v>0</v>
      </c>
      <c r="I432" t="e">
        <f>D432-测算版本!#REF!</f>
        <v>#REF!</v>
      </c>
      <c r="J432" t="e">
        <f>E432-测算版本!#REF!</f>
        <v>#REF!</v>
      </c>
      <c r="L432">
        <v>88.07</v>
      </c>
      <c r="M432">
        <f t="shared" si="6"/>
        <v>0.120000000000005</v>
      </c>
    </row>
    <row r="433" spans="2:13">
      <c r="B433">
        <v>88.04</v>
      </c>
      <c r="C433">
        <v>70.44</v>
      </c>
      <c r="D433">
        <v>3.94</v>
      </c>
      <c r="E433">
        <v>17.6</v>
      </c>
      <c r="G433">
        <f>B433-测算版本!E433</f>
        <v>0</v>
      </c>
      <c r="H433">
        <f>C433-测算版本!F433</f>
        <v>0</v>
      </c>
      <c r="I433" t="e">
        <f>D433-测算版本!#REF!</f>
        <v>#REF!</v>
      </c>
      <c r="J433" t="e">
        <f>E433-测算版本!#REF!</f>
        <v>#REF!</v>
      </c>
      <c r="L433">
        <v>87.92</v>
      </c>
      <c r="M433">
        <f t="shared" si="6"/>
        <v>0.120000000000005</v>
      </c>
    </row>
    <row r="434" spans="2:13">
      <c r="B434">
        <v>88.19</v>
      </c>
      <c r="C434">
        <v>70.56</v>
      </c>
      <c r="D434">
        <v>4.06</v>
      </c>
      <c r="E434">
        <v>17.63</v>
      </c>
      <c r="G434">
        <f>B434-测算版本!E434</f>
        <v>0</v>
      </c>
      <c r="H434">
        <f>C434-测算版本!F434</f>
        <v>0</v>
      </c>
      <c r="I434" t="e">
        <f>D434-测算版本!#REF!</f>
        <v>#REF!</v>
      </c>
      <c r="J434" t="e">
        <f>E434-测算版本!#REF!</f>
        <v>#REF!</v>
      </c>
      <c r="L434">
        <v>88.07</v>
      </c>
      <c r="M434">
        <f t="shared" si="6"/>
        <v>0.120000000000005</v>
      </c>
    </row>
    <row r="435" spans="2:13">
      <c r="B435">
        <v>88.04</v>
      </c>
      <c r="C435">
        <v>70.44</v>
      </c>
      <c r="D435">
        <v>3.94</v>
      </c>
      <c r="E435">
        <v>17.6</v>
      </c>
      <c r="G435">
        <f>B435-测算版本!E435</f>
        <v>0</v>
      </c>
      <c r="H435">
        <f>C435-测算版本!F435</f>
        <v>0</v>
      </c>
      <c r="I435" t="e">
        <f>D435-测算版本!#REF!</f>
        <v>#REF!</v>
      </c>
      <c r="J435" t="e">
        <f>E435-测算版本!#REF!</f>
        <v>#REF!</v>
      </c>
      <c r="L435">
        <v>87.92</v>
      </c>
      <c r="M435">
        <f t="shared" si="6"/>
        <v>0.120000000000005</v>
      </c>
    </row>
    <row r="436" spans="2:13">
      <c r="B436">
        <v>88.69</v>
      </c>
      <c r="C436">
        <v>70.96</v>
      </c>
      <c r="D436">
        <v>4.12</v>
      </c>
      <c r="E436">
        <v>17.73</v>
      </c>
      <c r="G436">
        <f>B436-测算版本!E436</f>
        <v>0</v>
      </c>
      <c r="H436">
        <f>C436-测算版本!F436</f>
        <v>0</v>
      </c>
      <c r="I436" t="e">
        <f>D436-测算版本!#REF!</f>
        <v>#REF!</v>
      </c>
      <c r="J436" t="e">
        <f>E436-测算版本!#REF!</f>
        <v>#REF!</v>
      </c>
      <c r="L436">
        <v>88.57</v>
      </c>
      <c r="M436">
        <f t="shared" si="6"/>
        <v>0.120000000000005</v>
      </c>
    </row>
    <row r="437" spans="2:13">
      <c r="B437">
        <v>89.87</v>
      </c>
      <c r="C437">
        <v>71.91</v>
      </c>
      <c r="D437">
        <v>4.43</v>
      </c>
      <c r="E437">
        <v>17.96</v>
      </c>
      <c r="G437">
        <f>B437-测算版本!E437</f>
        <v>-0.00999999999999091</v>
      </c>
      <c r="H437">
        <f>C437-测算版本!F437</f>
        <v>0</v>
      </c>
      <c r="I437" t="e">
        <f>D437-测算版本!#REF!</f>
        <v>#REF!</v>
      </c>
      <c r="J437" t="e">
        <f>E437-测算版本!#REF!</f>
        <v>#REF!</v>
      </c>
      <c r="L437">
        <v>89.76</v>
      </c>
      <c r="M437">
        <f t="shared" si="6"/>
        <v>0.109999999999999</v>
      </c>
    </row>
    <row r="438" spans="2:13">
      <c r="B438">
        <v>88.04</v>
      </c>
      <c r="C438">
        <v>70.44</v>
      </c>
      <c r="D438">
        <v>3.94</v>
      </c>
      <c r="E438">
        <v>17.6</v>
      </c>
      <c r="G438">
        <f>B438-测算版本!E438</f>
        <v>0</v>
      </c>
      <c r="H438">
        <f>C438-测算版本!F438</f>
        <v>0</v>
      </c>
      <c r="I438" t="e">
        <f>D438-测算版本!#REF!</f>
        <v>#REF!</v>
      </c>
      <c r="J438" t="e">
        <f>E438-测算版本!#REF!</f>
        <v>#REF!</v>
      </c>
      <c r="L438">
        <v>87.92</v>
      </c>
      <c r="M438">
        <f t="shared" si="6"/>
        <v>0.120000000000005</v>
      </c>
    </row>
    <row r="439" spans="2:13">
      <c r="B439">
        <v>88.73</v>
      </c>
      <c r="C439">
        <v>70.99</v>
      </c>
      <c r="D439">
        <v>4.15</v>
      </c>
      <c r="E439">
        <v>17.74</v>
      </c>
      <c r="G439">
        <f>B439-测算版本!E439</f>
        <v>0</v>
      </c>
      <c r="H439">
        <f>C439-测算版本!F439</f>
        <v>0</v>
      </c>
      <c r="I439" t="e">
        <f>D439-测算版本!#REF!</f>
        <v>#REF!</v>
      </c>
      <c r="J439" t="e">
        <f>E439-测算版本!#REF!</f>
        <v>#REF!</v>
      </c>
      <c r="L439">
        <v>88.61</v>
      </c>
      <c r="M439">
        <f t="shared" si="6"/>
        <v>0.120000000000005</v>
      </c>
    </row>
    <row r="440" spans="2:13">
      <c r="B440">
        <v>88.04</v>
      </c>
      <c r="C440">
        <v>70.44</v>
      </c>
      <c r="D440">
        <v>3.94</v>
      </c>
      <c r="E440">
        <v>17.6</v>
      </c>
      <c r="G440">
        <f>B440-测算版本!E440</f>
        <v>0</v>
      </c>
      <c r="H440">
        <f>C440-测算版本!F440</f>
        <v>0</v>
      </c>
      <c r="I440" t="e">
        <f>D440-测算版本!#REF!</f>
        <v>#REF!</v>
      </c>
      <c r="J440" t="e">
        <f>E440-测算版本!#REF!</f>
        <v>#REF!</v>
      </c>
      <c r="L440">
        <v>87.92</v>
      </c>
      <c r="M440">
        <f t="shared" si="6"/>
        <v>0.120000000000005</v>
      </c>
    </row>
    <row r="441" spans="2:13">
      <c r="B441">
        <v>88.73</v>
      </c>
      <c r="C441">
        <v>70.99</v>
      </c>
      <c r="D441">
        <v>4.15</v>
      </c>
      <c r="E441">
        <v>17.74</v>
      </c>
      <c r="G441">
        <f>B441-测算版本!E441</f>
        <v>0</v>
      </c>
      <c r="H441">
        <f>C441-测算版本!F441</f>
        <v>0</v>
      </c>
      <c r="I441" t="e">
        <f>D441-测算版本!#REF!</f>
        <v>#REF!</v>
      </c>
      <c r="J441" t="e">
        <f>E441-测算版本!#REF!</f>
        <v>#REF!</v>
      </c>
      <c r="L441">
        <v>88.61</v>
      </c>
      <c r="M441">
        <f t="shared" si="6"/>
        <v>0.120000000000005</v>
      </c>
    </row>
    <row r="442" spans="2:13">
      <c r="B442">
        <v>88.04</v>
      </c>
      <c r="C442">
        <v>70.44</v>
      </c>
      <c r="D442">
        <v>3.94</v>
      </c>
      <c r="E442">
        <v>17.6</v>
      </c>
      <c r="G442">
        <f>B442-测算版本!E442</f>
        <v>0</v>
      </c>
      <c r="H442">
        <f>C442-测算版本!F442</f>
        <v>0</v>
      </c>
      <c r="I442" t="e">
        <f>D442-测算版本!#REF!</f>
        <v>#REF!</v>
      </c>
      <c r="J442" t="e">
        <f>E442-测算版本!#REF!</f>
        <v>#REF!</v>
      </c>
      <c r="L442">
        <v>87.92</v>
      </c>
      <c r="M442">
        <f t="shared" si="6"/>
        <v>0.120000000000005</v>
      </c>
    </row>
    <row r="443" spans="2:13">
      <c r="B443">
        <v>88.73</v>
      </c>
      <c r="C443">
        <v>70.99</v>
      </c>
      <c r="D443">
        <v>4.15</v>
      </c>
      <c r="E443">
        <v>17.74</v>
      </c>
      <c r="G443">
        <f>B443-测算版本!E443</f>
        <v>0</v>
      </c>
      <c r="H443">
        <f>C443-测算版本!F443</f>
        <v>0</v>
      </c>
      <c r="I443" t="e">
        <f>D443-测算版本!#REF!</f>
        <v>#REF!</v>
      </c>
      <c r="J443" t="e">
        <f>E443-测算版本!#REF!</f>
        <v>#REF!</v>
      </c>
      <c r="L443">
        <v>88.61</v>
      </c>
      <c r="M443">
        <f t="shared" si="6"/>
        <v>0.120000000000005</v>
      </c>
    </row>
    <row r="444" spans="2:13">
      <c r="B444">
        <v>88.04</v>
      </c>
      <c r="C444">
        <v>70.44</v>
      </c>
      <c r="D444">
        <v>3.94</v>
      </c>
      <c r="E444">
        <v>17.6</v>
      </c>
      <c r="G444">
        <f>B444-测算版本!E444</f>
        <v>0</v>
      </c>
      <c r="H444">
        <f>C444-测算版本!F444</f>
        <v>0</v>
      </c>
      <c r="I444" t="e">
        <f>D444-测算版本!#REF!</f>
        <v>#REF!</v>
      </c>
      <c r="J444" t="e">
        <f>E444-测算版本!#REF!</f>
        <v>#REF!</v>
      </c>
      <c r="L444">
        <v>87.92</v>
      </c>
      <c r="M444">
        <f t="shared" si="6"/>
        <v>0.120000000000005</v>
      </c>
    </row>
    <row r="445" spans="2:13">
      <c r="B445">
        <v>88.73</v>
      </c>
      <c r="C445">
        <v>70.99</v>
      </c>
      <c r="D445">
        <v>4.15</v>
      </c>
      <c r="E445">
        <v>17.74</v>
      </c>
      <c r="G445">
        <f>B445-测算版本!E445</f>
        <v>0</v>
      </c>
      <c r="H445">
        <f>C445-测算版本!F445</f>
        <v>0</v>
      </c>
      <c r="I445" t="e">
        <f>D445-测算版本!#REF!</f>
        <v>#REF!</v>
      </c>
      <c r="J445" t="e">
        <f>E445-测算版本!#REF!</f>
        <v>#REF!</v>
      </c>
      <c r="L445">
        <v>88.61</v>
      </c>
      <c r="M445">
        <f t="shared" si="6"/>
        <v>0.120000000000005</v>
      </c>
    </row>
    <row r="446" spans="2:13">
      <c r="B446">
        <v>88.04</v>
      </c>
      <c r="C446">
        <v>70.44</v>
      </c>
      <c r="D446">
        <v>3.94</v>
      </c>
      <c r="E446">
        <v>17.6</v>
      </c>
      <c r="G446">
        <f>B446-测算版本!E446</f>
        <v>0</v>
      </c>
      <c r="H446">
        <f>C446-测算版本!F446</f>
        <v>0</v>
      </c>
      <c r="I446" t="e">
        <f>D446-测算版本!#REF!</f>
        <v>#REF!</v>
      </c>
      <c r="J446" t="e">
        <f>E446-测算版本!#REF!</f>
        <v>#REF!</v>
      </c>
      <c r="L446">
        <v>87.92</v>
      </c>
      <c r="M446">
        <f t="shared" si="6"/>
        <v>0.120000000000005</v>
      </c>
    </row>
    <row r="447" spans="2:13">
      <c r="B447">
        <v>88.73</v>
      </c>
      <c r="C447">
        <v>70.99</v>
      </c>
      <c r="D447">
        <v>4.15</v>
      </c>
      <c r="E447">
        <v>17.74</v>
      </c>
      <c r="G447">
        <f>B447-测算版本!E447</f>
        <v>0</v>
      </c>
      <c r="H447">
        <f>C447-测算版本!F447</f>
        <v>0</v>
      </c>
      <c r="I447" t="e">
        <f>D447-测算版本!#REF!</f>
        <v>#REF!</v>
      </c>
      <c r="J447" t="e">
        <f>E447-测算版本!#REF!</f>
        <v>#REF!</v>
      </c>
      <c r="L447">
        <v>88.61</v>
      </c>
      <c r="M447">
        <f t="shared" si="6"/>
        <v>0.120000000000005</v>
      </c>
    </row>
    <row r="448" spans="2:13">
      <c r="B448">
        <v>88.04</v>
      </c>
      <c r="C448">
        <v>70.44</v>
      </c>
      <c r="D448">
        <v>3.94</v>
      </c>
      <c r="E448">
        <v>17.6</v>
      </c>
      <c r="G448">
        <f>B448-测算版本!E448</f>
        <v>0</v>
      </c>
      <c r="H448">
        <f>C448-测算版本!F448</f>
        <v>0</v>
      </c>
      <c r="I448" t="e">
        <f>D448-测算版本!#REF!</f>
        <v>#REF!</v>
      </c>
      <c r="J448" t="e">
        <f>E448-测算版本!#REF!</f>
        <v>#REF!</v>
      </c>
      <c r="L448">
        <v>87.92</v>
      </c>
      <c r="M448">
        <f t="shared" si="6"/>
        <v>0.120000000000005</v>
      </c>
    </row>
    <row r="449" spans="2:13">
      <c r="B449">
        <v>88.73</v>
      </c>
      <c r="C449">
        <v>70.99</v>
      </c>
      <c r="D449">
        <v>4.15</v>
      </c>
      <c r="E449">
        <v>17.74</v>
      </c>
      <c r="G449">
        <f>B449-测算版本!E449</f>
        <v>0</v>
      </c>
      <c r="H449">
        <f>C449-测算版本!F449</f>
        <v>0</v>
      </c>
      <c r="I449" t="e">
        <f>D449-测算版本!#REF!</f>
        <v>#REF!</v>
      </c>
      <c r="J449" t="e">
        <f>E449-测算版本!#REF!</f>
        <v>#REF!</v>
      </c>
      <c r="L449">
        <v>88.61</v>
      </c>
      <c r="M449">
        <f t="shared" si="6"/>
        <v>0.120000000000005</v>
      </c>
    </row>
    <row r="450" spans="2:13">
      <c r="B450">
        <v>88.04</v>
      </c>
      <c r="C450">
        <v>70.44</v>
      </c>
      <c r="D450">
        <v>3.94</v>
      </c>
      <c r="E450">
        <v>17.6</v>
      </c>
      <c r="G450">
        <f>B450-测算版本!E450</f>
        <v>0</v>
      </c>
      <c r="H450">
        <f>C450-测算版本!F450</f>
        <v>0</v>
      </c>
      <c r="I450" t="e">
        <f>D450-测算版本!#REF!</f>
        <v>#REF!</v>
      </c>
      <c r="J450" t="e">
        <f>E450-测算版本!#REF!</f>
        <v>#REF!</v>
      </c>
      <c r="L450">
        <v>87.92</v>
      </c>
      <c r="M450">
        <f t="shared" si="6"/>
        <v>0.120000000000005</v>
      </c>
    </row>
    <row r="451" spans="2:13">
      <c r="B451">
        <v>88.73</v>
      </c>
      <c r="C451">
        <v>70.99</v>
      </c>
      <c r="D451">
        <v>4.15</v>
      </c>
      <c r="E451">
        <v>17.74</v>
      </c>
      <c r="G451">
        <f>B451-测算版本!E451</f>
        <v>0</v>
      </c>
      <c r="H451">
        <f>C451-测算版本!F451</f>
        <v>0</v>
      </c>
      <c r="I451" t="e">
        <f>D451-测算版本!#REF!</f>
        <v>#REF!</v>
      </c>
      <c r="J451" t="e">
        <f>E451-测算版本!#REF!</f>
        <v>#REF!</v>
      </c>
      <c r="L451">
        <v>88.61</v>
      </c>
      <c r="M451">
        <f t="shared" si="6"/>
        <v>0.120000000000005</v>
      </c>
    </row>
    <row r="452" spans="2:13">
      <c r="B452">
        <v>90.25</v>
      </c>
      <c r="C452">
        <v>71.91</v>
      </c>
      <c r="D452">
        <v>4.43</v>
      </c>
      <c r="E452">
        <v>18.34</v>
      </c>
      <c r="G452">
        <f>B452-测算版本!E452</f>
        <v>0.459999999999994</v>
      </c>
      <c r="H452">
        <f>C452-测算版本!F452</f>
        <v>0</v>
      </c>
      <c r="I452" t="e">
        <f>D452-测算版本!#REF!</f>
        <v>#REF!</v>
      </c>
      <c r="J452" t="e">
        <f>E452-测算版本!#REF!</f>
        <v>#REF!</v>
      </c>
      <c r="L452">
        <v>90.16</v>
      </c>
      <c r="M452">
        <f t="shared" ref="M452:M515" si="7">B452-L452</f>
        <v>0.0900000000000034</v>
      </c>
    </row>
    <row r="453" spans="2:13">
      <c r="B453">
        <v>70.04</v>
      </c>
      <c r="C453">
        <v>55.81</v>
      </c>
      <c r="D453">
        <v>4.12</v>
      </c>
      <c r="E453">
        <v>14.23</v>
      </c>
      <c r="G453">
        <f>B453-测算版本!E453</f>
        <v>0.280000000000001</v>
      </c>
      <c r="H453">
        <f>C453-测算版本!F453</f>
        <v>-0.0599999999999952</v>
      </c>
      <c r="I453" t="e">
        <f>D453-测算版本!#REF!</f>
        <v>#REF!</v>
      </c>
      <c r="J453" t="e">
        <f>E453-测算版本!#REF!</f>
        <v>#REF!</v>
      </c>
      <c r="L453">
        <v>69.97</v>
      </c>
      <c r="M453">
        <f t="shared" si="7"/>
        <v>0.0700000000000074</v>
      </c>
    </row>
    <row r="454" spans="2:13">
      <c r="B454">
        <v>90.25</v>
      </c>
      <c r="C454">
        <v>71.91</v>
      </c>
      <c r="D454">
        <v>4.43</v>
      </c>
      <c r="E454">
        <v>18.34</v>
      </c>
      <c r="G454">
        <f>B454-测算版本!E454</f>
        <v>0.459999999999994</v>
      </c>
      <c r="H454">
        <f>C454-测算版本!F454</f>
        <v>0</v>
      </c>
      <c r="I454" t="e">
        <f>D454-测算版本!#REF!</f>
        <v>#REF!</v>
      </c>
      <c r="J454" t="e">
        <f>E454-测算版本!#REF!</f>
        <v>#REF!</v>
      </c>
      <c r="L454">
        <v>89.01</v>
      </c>
      <c r="M454">
        <f t="shared" si="7"/>
        <v>1.23999999999999</v>
      </c>
    </row>
    <row r="455" spans="2:13">
      <c r="B455">
        <v>89.06</v>
      </c>
      <c r="C455">
        <v>70.96</v>
      </c>
      <c r="D455">
        <v>4.12</v>
      </c>
      <c r="E455">
        <v>18.1</v>
      </c>
      <c r="G455">
        <f>B455-测算版本!E455</f>
        <v>0.450000000000003</v>
      </c>
      <c r="H455">
        <f>C455-测算版本!F455</f>
        <v>0</v>
      </c>
      <c r="I455" t="e">
        <f>D455-测算版本!#REF!</f>
        <v>#REF!</v>
      </c>
      <c r="J455" t="e">
        <f>E455-测算版本!#REF!</f>
        <v>#REF!</v>
      </c>
      <c r="L455">
        <v>88.32</v>
      </c>
      <c r="M455">
        <f t="shared" si="7"/>
        <v>0.740000000000009</v>
      </c>
    </row>
    <row r="456" spans="2:13">
      <c r="B456">
        <v>89.1</v>
      </c>
      <c r="C456">
        <v>70.99</v>
      </c>
      <c r="D456">
        <v>4.15</v>
      </c>
      <c r="E456">
        <v>18.11</v>
      </c>
      <c r="G456">
        <f>B456-测算版本!E456</f>
        <v>0.459999999999994</v>
      </c>
      <c r="H456">
        <f>C456-测算版本!F456</f>
        <v>0</v>
      </c>
      <c r="I456" t="e">
        <f>D456-测算版本!#REF!</f>
        <v>#REF!</v>
      </c>
      <c r="J456" t="e">
        <f>E456-测算版本!#REF!</f>
        <v>#REF!</v>
      </c>
      <c r="L456">
        <v>89.01</v>
      </c>
      <c r="M456">
        <f t="shared" si="7"/>
        <v>0.0899999999999892</v>
      </c>
    </row>
    <row r="457" spans="2:13">
      <c r="B457">
        <v>88.41</v>
      </c>
      <c r="C457">
        <v>70.44</v>
      </c>
      <c r="D457">
        <v>3.94</v>
      </c>
      <c r="E457">
        <v>17.97</v>
      </c>
      <c r="G457">
        <f>B457-测算版本!E457</f>
        <v>0.450000000000003</v>
      </c>
      <c r="H457">
        <f>C457-测算版本!F457</f>
        <v>0</v>
      </c>
      <c r="I457" t="e">
        <f>D457-测算版本!#REF!</f>
        <v>#REF!</v>
      </c>
      <c r="J457" t="e">
        <f>E457-测算版本!#REF!</f>
        <v>#REF!</v>
      </c>
      <c r="L457">
        <v>88.32</v>
      </c>
      <c r="M457">
        <f t="shared" si="7"/>
        <v>0.0900000000000034</v>
      </c>
    </row>
    <row r="458" spans="2:13">
      <c r="B458">
        <v>89.1</v>
      </c>
      <c r="C458">
        <v>70.99</v>
      </c>
      <c r="D458">
        <v>4.15</v>
      </c>
      <c r="E458">
        <v>18.11</v>
      </c>
      <c r="G458">
        <f>B458-测算版本!E458</f>
        <v>0.459999999999994</v>
      </c>
      <c r="H458">
        <f>C458-测算版本!F458</f>
        <v>0</v>
      </c>
      <c r="I458" t="e">
        <f>D458-测算版本!#REF!</f>
        <v>#REF!</v>
      </c>
      <c r="J458" t="e">
        <f>E458-测算版本!#REF!</f>
        <v>#REF!</v>
      </c>
      <c r="L458">
        <v>89.01</v>
      </c>
      <c r="M458">
        <f t="shared" si="7"/>
        <v>0.0899999999999892</v>
      </c>
    </row>
    <row r="459" spans="2:13">
      <c r="B459">
        <v>88.41</v>
      </c>
      <c r="C459">
        <v>70.44</v>
      </c>
      <c r="D459">
        <v>3.94</v>
      </c>
      <c r="E459">
        <v>17.97</v>
      </c>
      <c r="G459">
        <f>B459-测算版本!E459</f>
        <v>0.450000000000003</v>
      </c>
      <c r="H459">
        <f>C459-测算版本!F459</f>
        <v>0</v>
      </c>
      <c r="I459" t="e">
        <f>D459-测算版本!#REF!</f>
        <v>#REF!</v>
      </c>
      <c r="J459" t="e">
        <f>E459-测算版本!#REF!</f>
        <v>#REF!</v>
      </c>
      <c r="L459">
        <v>88.32</v>
      </c>
      <c r="M459">
        <f t="shared" si="7"/>
        <v>0.0900000000000034</v>
      </c>
    </row>
    <row r="460" spans="2:13">
      <c r="B460">
        <v>89.1</v>
      </c>
      <c r="C460">
        <v>70.99</v>
      </c>
      <c r="D460">
        <v>4.15</v>
      </c>
      <c r="E460">
        <v>18.11</v>
      </c>
      <c r="G460">
        <f>B460-测算版本!E460</f>
        <v>0.459999999999994</v>
      </c>
      <c r="H460">
        <f>C460-测算版本!F460</f>
        <v>0</v>
      </c>
      <c r="I460" t="e">
        <f>D460-测算版本!#REF!</f>
        <v>#REF!</v>
      </c>
      <c r="J460" t="e">
        <f>E460-测算版本!#REF!</f>
        <v>#REF!</v>
      </c>
      <c r="L460">
        <v>89.01</v>
      </c>
      <c r="M460">
        <f t="shared" si="7"/>
        <v>0.0899999999999892</v>
      </c>
    </row>
    <row r="461" spans="2:13">
      <c r="B461">
        <v>88.41</v>
      </c>
      <c r="C461">
        <v>70.44</v>
      </c>
      <c r="D461">
        <v>3.94</v>
      </c>
      <c r="E461">
        <v>17.97</v>
      </c>
      <c r="G461">
        <f>B461-测算版本!E461</f>
        <v>0.450000000000003</v>
      </c>
      <c r="H461">
        <f>C461-测算版本!F461</f>
        <v>0</v>
      </c>
      <c r="I461" t="e">
        <f>D461-测算版本!#REF!</f>
        <v>#REF!</v>
      </c>
      <c r="J461" t="e">
        <f>E461-测算版本!#REF!</f>
        <v>#REF!</v>
      </c>
      <c r="L461">
        <v>88.32</v>
      </c>
      <c r="M461">
        <f t="shared" si="7"/>
        <v>0.0900000000000034</v>
      </c>
    </row>
    <row r="462" spans="2:13">
      <c r="B462">
        <v>89.1</v>
      </c>
      <c r="C462">
        <v>70.99</v>
      </c>
      <c r="D462">
        <v>4.15</v>
      </c>
      <c r="E462">
        <v>18.11</v>
      </c>
      <c r="G462">
        <f>B462-测算版本!E462</f>
        <v>0.459999999999994</v>
      </c>
      <c r="H462">
        <f>C462-测算版本!F462</f>
        <v>0</v>
      </c>
      <c r="I462" t="e">
        <f>D462-测算版本!#REF!</f>
        <v>#REF!</v>
      </c>
      <c r="J462" t="e">
        <f>E462-测算版本!#REF!</f>
        <v>#REF!</v>
      </c>
      <c r="L462">
        <v>89.01</v>
      </c>
      <c r="M462">
        <f t="shared" si="7"/>
        <v>0.0899999999999892</v>
      </c>
    </row>
    <row r="463" spans="2:13">
      <c r="B463">
        <v>88.41</v>
      </c>
      <c r="C463">
        <v>70.44</v>
      </c>
      <c r="D463">
        <v>3.94</v>
      </c>
      <c r="E463">
        <v>17.97</v>
      </c>
      <c r="G463">
        <f>B463-测算版本!E463</f>
        <v>0.450000000000003</v>
      </c>
      <c r="H463">
        <f>C463-测算版本!F463</f>
        <v>0</v>
      </c>
      <c r="I463" t="e">
        <f>D463-测算版本!#REF!</f>
        <v>#REF!</v>
      </c>
      <c r="J463" t="e">
        <f>E463-测算版本!#REF!</f>
        <v>#REF!</v>
      </c>
      <c r="L463">
        <v>88.32</v>
      </c>
      <c r="M463">
        <f t="shared" si="7"/>
        <v>0.0900000000000034</v>
      </c>
    </row>
    <row r="464" spans="2:13">
      <c r="B464">
        <v>89.1</v>
      </c>
      <c r="C464">
        <v>70.99</v>
      </c>
      <c r="D464">
        <v>4.15</v>
      </c>
      <c r="E464">
        <v>18.11</v>
      </c>
      <c r="G464">
        <f>B464-测算版本!E464</f>
        <v>0.459999999999994</v>
      </c>
      <c r="H464">
        <f>C464-测算版本!F464</f>
        <v>0</v>
      </c>
      <c r="I464" t="e">
        <f>D464-测算版本!#REF!</f>
        <v>#REF!</v>
      </c>
      <c r="J464" t="e">
        <f>E464-测算版本!#REF!</f>
        <v>#REF!</v>
      </c>
      <c r="L464">
        <v>89.01</v>
      </c>
      <c r="M464">
        <f t="shared" si="7"/>
        <v>0.0899999999999892</v>
      </c>
    </row>
    <row r="465" spans="2:13">
      <c r="B465">
        <v>88.41</v>
      </c>
      <c r="C465">
        <v>70.44</v>
      </c>
      <c r="D465">
        <v>3.94</v>
      </c>
      <c r="E465">
        <v>17.97</v>
      </c>
      <c r="G465">
        <f>B465-测算版本!E465</f>
        <v>0.450000000000003</v>
      </c>
      <c r="H465">
        <f>C465-测算版本!F465</f>
        <v>0</v>
      </c>
      <c r="I465" t="e">
        <f>D465-测算版本!#REF!</f>
        <v>#REF!</v>
      </c>
      <c r="J465" t="e">
        <f>E465-测算版本!#REF!</f>
        <v>#REF!</v>
      </c>
      <c r="L465">
        <v>88.32</v>
      </c>
      <c r="M465">
        <f t="shared" si="7"/>
        <v>0.0900000000000034</v>
      </c>
    </row>
    <row r="466" spans="2:13">
      <c r="B466">
        <v>89.1</v>
      </c>
      <c r="C466">
        <v>70.99</v>
      </c>
      <c r="D466">
        <v>4.15</v>
      </c>
      <c r="E466">
        <v>18.11</v>
      </c>
      <c r="G466">
        <f>B466-测算版本!E466</f>
        <v>0.459999999999994</v>
      </c>
      <c r="H466">
        <f>C466-测算版本!F466</f>
        <v>0</v>
      </c>
      <c r="I466" t="e">
        <f>D466-测算版本!#REF!</f>
        <v>#REF!</v>
      </c>
      <c r="J466" t="e">
        <f>E466-测算版本!#REF!</f>
        <v>#REF!</v>
      </c>
      <c r="L466">
        <v>89.01</v>
      </c>
      <c r="M466">
        <f t="shared" si="7"/>
        <v>0.0899999999999892</v>
      </c>
    </row>
    <row r="467" spans="2:13">
      <c r="B467">
        <v>88.41</v>
      </c>
      <c r="C467">
        <v>70.44</v>
      </c>
      <c r="D467">
        <v>3.94</v>
      </c>
      <c r="E467">
        <v>17.97</v>
      </c>
      <c r="G467">
        <f>B467-测算版本!E467</f>
        <v>0.450000000000003</v>
      </c>
      <c r="H467">
        <f>C467-测算版本!F467</f>
        <v>0</v>
      </c>
      <c r="I467" t="e">
        <f>D467-测算版本!#REF!</f>
        <v>#REF!</v>
      </c>
      <c r="J467" t="e">
        <f>E467-测算版本!#REF!</f>
        <v>#REF!</v>
      </c>
      <c r="L467">
        <v>88.32</v>
      </c>
      <c r="M467">
        <f t="shared" si="7"/>
        <v>0.0900000000000034</v>
      </c>
    </row>
    <row r="468" spans="2:13">
      <c r="B468">
        <v>89.1</v>
      </c>
      <c r="C468">
        <v>70.99</v>
      </c>
      <c r="D468">
        <v>4.15</v>
      </c>
      <c r="E468">
        <v>18.11</v>
      </c>
      <c r="G468">
        <f>B468-测算版本!E468</f>
        <v>0.459999999999994</v>
      </c>
      <c r="H468">
        <f>C468-测算版本!F468</f>
        <v>0</v>
      </c>
      <c r="I468" t="e">
        <f>D468-测算版本!#REF!</f>
        <v>#REF!</v>
      </c>
      <c r="J468" t="e">
        <f>E468-测算版本!#REF!</f>
        <v>#REF!</v>
      </c>
      <c r="L468">
        <v>89.01</v>
      </c>
      <c r="M468">
        <f t="shared" si="7"/>
        <v>0.0899999999999892</v>
      </c>
    </row>
    <row r="469" spans="2:13">
      <c r="B469">
        <v>88.41</v>
      </c>
      <c r="C469">
        <v>70.44</v>
      </c>
      <c r="D469">
        <v>3.94</v>
      </c>
      <c r="E469">
        <v>17.97</v>
      </c>
      <c r="G469">
        <f>B469-测算版本!E469</f>
        <v>0.450000000000003</v>
      </c>
      <c r="H469">
        <f>C469-测算版本!F469</f>
        <v>0</v>
      </c>
      <c r="I469" t="e">
        <f>D469-测算版本!#REF!</f>
        <v>#REF!</v>
      </c>
      <c r="J469" t="e">
        <f>E469-测算版本!#REF!</f>
        <v>#REF!</v>
      </c>
      <c r="L469">
        <v>88.32</v>
      </c>
      <c r="M469">
        <f t="shared" si="7"/>
        <v>0.0900000000000034</v>
      </c>
    </row>
    <row r="470" spans="2:13">
      <c r="B470">
        <v>89.1</v>
      </c>
      <c r="C470">
        <v>70.99</v>
      </c>
      <c r="D470">
        <v>4.15</v>
      </c>
      <c r="E470">
        <v>18.11</v>
      </c>
      <c r="G470">
        <f>B470-测算版本!E470</f>
        <v>0.459999999999994</v>
      </c>
      <c r="H470">
        <f>C470-测算版本!F470</f>
        <v>0</v>
      </c>
      <c r="I470" t="e">
        <f>D470-测算版本!#REF!</f>
        <v>#REF!</v>
      </c>
      <c r="J470" t="e">
        <f>E470-测算版本!#REF!</f>
        <v>#REF!</v>
      </c>
      <c r="L470">
        <v>89.01</v>
      </c>
      <c r="M470">
        <f t="shared" si="7"/>
        <v>0.0899999999999892</v>
      </c>
    </row>
    <row r="471" spans="2:13">
      <c r="B471">
        <v>88.41</v>
      </c>
      <c r="C471">
        <v>70.44</v>
      </c>
      <c r="D471">
        <v>3.94</v>
      </c>
      <c r="E471">
        <v>17.97</v>
      </c>
      <c r="G471">
        <f>B471-测算版本!E471</f>
        <v>0.450000000000003</v>
      </c>
      <c r="H471">
        <f>C471-测算版本!F471</f>
        <v>0</v>
      </c>
      <c r="I471" t="e">
        <f>D471-测算版本!#REF!</f>
        <v>#REF!</v>
      </c>
      <c r="J471" t="e">
        <f>E471-测算版本!#REF!</f>
        <v>#REF!</v>
      </c>
      <c r="L471">
        <v>88.32</v>
      </c>
      <c r="M471">
        <f t="shared" si="7"/>
        <v>0.0900000000000034</v>
      </c>
    </row>
    <row r="472" spans="2:13">
      <c r="B472">
        <v>89.1</v>
      </c>
      <c r="C472">
        <v>70.99</v>
      </c>
      <c r="D472">
        <v>4.15</v>
      </c>
      <c r="E472">
        <v>18.11</v>
      </c>
      <c r="G472">
        <f>B472-测算版本!E472</f>
        <v>0.459999999999994</v>
      </c>
      <c r="H472">
        <f>C472-测算版本!F472</f>
        <v>0</v>
      </c>
      <c r="I472" t="e">
        <f>D472-测算版本!#REF!</f>
        <v>#REF!</v>
      </c>
      <c r="J472" t="e">
        <f>E472-测算版本!#REF!</f>
        <v>#REF!</v>
      </c>
      <c r="L472">
        <v>89.01</v>
      </c>
      <c r="M472">
        <f t="shared" si="7"/>
        <v>0.0899999999999892</v>
      </c>
    </row>
    <row r="473" spans="2:13">
      <c r="B473">
        <v>88.41</v>
      </c>
      <c r="C473">
        <v>70.44</v>
      </c>
      <c r="D473">
        <v>3.94</v>
      </c>
      <c r="E473">
        <v>17.97</v>
      </c>
      <c r="G473">
        <f>B473-测算版本!E473</f>
        <v>0.450000000000003</v>
      </c>
      <c r="H473">
        <f>C473-测算版本!F473</f>
        <v>0</v>
      </c>
      <c r="I473" t="e">
        <f>D473-测算版本!#REF!</f>
        <v>#REF!</v>
      </c>
      <c r="J473" t="e">
        <f>E473-测算版本!#REF!</f>
        <v>#REF!</v>
      </c>
      <c r="L473">
        <v>88.32</v>
      </c>
      <c r="M473">
        <f t="shared" si="7"/>
        <v>0.0900000000000034</v>
      </c>
    </row>
    <row r="474" spans="2:13">
      <c r="B474">
        <v>70.04</v>
      </c>
      <c r="C474">
        <v>55.81</v>
      </c>
      <c r="D474">
        <v>4.12</v>
      </c>
      <c r="E474">
        <v>14.23</v>
      </c>
      <c r="G474">
        <f>B474-测算版本!E474</f>
        <v>0.280000000000001</v>
      </c>
      <c r="H474">
        <f>C474-测算版本!F474</f>
        <v>-0.0599999999999952</v>
      </c>
      <c r="I474" t="e">
        <f>D474-测算版本!#REF!</f>
        <v>#REF!</v>
      </c>
      <c r="J474" t="e">
        <f>E474-测算版本!#REF!</f>
        <v>#REF!</v>
      </c>
      <c r="L474">
        <v>69.97</v>
      </c>
      <c r="M474">
        <f t="shared" si="7"/>
        <v>0.0700000000000074</v>
      </c>
    </row>
    <row r="475" spans="2:13">
      <c r="B475">
        <v>89.76</v>
      </c>
      <c r="C475">
        <v>71.52</v>
      </c>
      <c r="D475">
        <v>4.43</v>
      </c>
      <c r="E475">
        <v>18.24</v>
      </c>
      <c r="G475">
        <f>B475-测算版本!E475</f>
        <v>0.450000000000003</v>
      </c>
      <c r="H475">
        <f>C475-测算版本!F475</f>
        <v>0</v>
      </c>
      <c r="I475" t="e">
        <f>D475-测算版本!#REF!</f>
        <v>#REF!</v>
      </c>
      <c r="J475" t="e">
        <f>E475-测算版本!#REF!</f>
        <v>#REF!</v>
      </c>
      <c r="L475">
        <v>89.67</v>
      </c>
      <c r="M475">
        <f t="shared" si="7"/>
        <v>0.0900000000000034</v>
      </c>
    </row>
    <row r="476" spans="2:13">
      <c r="B476">
        <v>89.06</v>
      </c>
      <c r="C476">
        <v>70.96</v>
      </c>
      <c r="D476">
        <v>4.12</v>
      </c>
      <c r="E476">
        <v>18.1</v>
      </c>
      <c r="G476">
        <f>B476-测算版本!E476</f>
        <v>0.450000000000003</v>
      </c>
      <c r="H476">
        <f>C476-测算版本!F476</f>
        <v>0</v>
      </c>
      <c r="I476" t="e">
        <f>D476-测算版本!#REF!</f>
        <v>#REF!</v>
      </c>
      <c r="J476" t="e">
        <f>E476-测算版本!#REF!</f>
        <v>#REF!</v>
      </c>
      <c r="L476">
        <v>88.32</v>
      </c>
      <c r="M476">
        <f t="shared" si="7"/>
        <v>0.740000000000009</v>
      </c>
    </row>
    <row r="477" spans="2:13">
      <c r="B477">
        <v>89.76</v>
      </c>
      <c r="C477">
        <v>71.52</v>
      </c>
      <c r="D477">
        <v>4.43</v>
      </c>
      <c r="E477">
        <v>18.24</v>
      </c>
      <c r="G477">
        <f>B477-测算版本!E477</f>
        <v>0.450000000000003</v>
      </c>
      <c r="H477">
        <f>C477-测算版本!F477</f>
        <v>0</v>
      </c>
      <c r="I477" t="e">
        <f>D477-测算版本!#REF!</f>
        <v>#REF!</v>
      </c>
      <c r="J477" t="e">
        <f>E477-测算版本!#REF!</f>
        <v>#REF!</v>
      </c>
      <c r="L477">
        <v>88.76</v>
      </c>
      <c r="M477">
        <f t="shared" si="7"/>
        <v>1</v>
      </c>
    </row>
    <row r="478" spans="2:13">
      <c r="B478">
        <v>88.41</v>
      </c>
      <c r="C478">
        <v>70.44</v>
      </c>
      <c r="D478">
        <v>3.94</v>
      </c>
      <c r="E478">
        <v>17.97</v>
      </c>
      <c r="G478">
        <f>B478-测算版本!E478</f>
        <v>0.450000000000003</v>
      </c>
      <c r="H478">
        <f>C478-测算版本!F478</f>
        <v>0</v>
      </c>
      <c r="I478" t="e">
        <f>D478-测算版本!#REF!</f>
        <v>#REF!</v>
      </c>
      <c r="J478" t="e">
        <f>E478-测算版本!#REF!</f>
        <v>#REF!</v>
      </c>
      <c r="L478">
        <v>88.32</v>
      </c>
      <c r="M478">
        <f t="shared" si="7"/>
        <v>0.0900000000000034</v>
      </c>
    </row>
    <row r="479" spans="2:13">
      <c r="B479">
        <v>88.84</v>
      </c>
      <c r="C479">
        <v>70.79</v>
      </c>
      <c r="D479">
        <v>4.15</v>
      </c>
      <c r="E479">
        <v>18.05</v>
      </c>
      <c r="G479">
        <f>B479-测算版本!E479</f>
        <v>0.450000000000003</v>
      </c>
      <c r="H479">
        <f>C479-测算版本!F479</f>
        <v>0</v>
      </c>
      <c r="I479" t="e">
        <f>D479-测算版本!#REF!</f>
        <v>#REF!</v>
      </c>
      <c r="J479" t="e">
        <f>E479-测算版本!#REF!</f>
        <v>#REF!</v>
      </c>
      <c r="L479">
        <v>88.76</v>
      </c>
      <c r="M479">
        <f t="shared" si="7"/>
        <v>0.0799999999999983</v>
      </c>
    </row>
    <row r="480" spans="2:13">
      <c r="B480">
        <v>88.41</v>
      </c>
      <c r="C480">
        <v>70.44</v>
      </c>
      <c r="D480">
        <v>3.94</v>
      </c>
      <c r="E480">
        <v>17.97</v>
      </c>
      <c r="G480">
        <f>B480-测算版本!E480</f>
        <v>0.450000000000003</v>
      </c>
      <c r="H480">
        <f>C480-测算版本!F480</f>
        <v>0</v>
      </c>
      <c r="I480" t="e">
        <f>D480-测算版本!#REF!</f>
        <v>#REF!</v>
      </c>
      <c r="J480" t="e">
        <f>E480-测算版本!#REF!</f>
        <v>#REF!</v>
      </c>
      <c r="L480">
        <v>88.32</v>
      </c>
      <c r="M480">
        <f t="shared" si="7"/>
        <v>0.0900000000000034</v>
      </c>
    </row>
    <row r="481" spans="2:13">
      <c r="B481">
        <v>88.84</v>
      </c>
      <c r="C481">
        <v>70.79</v>
      </c>
      <c r="D481">
        <v>4.15</v>
      </c>
      <c r="E481">
        <v>18.05</v>
      </c>
      <c r="G481">
        <f>B481-测算版本!E481</f>
        <v>0.450000000000003</v>
      </c>
      <c r="H481">
        <f>C481-测算版本!F481</f>
        <v>0</v>
      </c>
      <c r="I481" t="e">
        <f>D481-测算版本!#REF!</f>
        <v>#REF!</v>
      </c>
      <c r="J481" t="e">
        <f>E481-测算版本!#REF!</f>
        <v>#REF!</v>
      </c>
      <c r="L481">
        <v>88.76</v>
      </c>
      <c r="M481">
        <f t="shared" si="7"/>
        <v>0.0799999999999983</v>
      </c>
    </row>
    <row r="482" spans="2:13">
      <c r="B482">
        <v>88.41</v>
      </c>
      <c r="C482">
        <v>70.44</v>
      </c>
      <c r="D482">
        <v>3.94</v>
      </c>
      <c r="E482">
        <v>17.97</v>
      </c>
      <c r="G482">
        <f>B482-测算版本!E482</f>
        <v>0.450000000000003</v>
      </c>
      <c r="H482">
        <f>C482-测算版本!F482</f>
        <v>0</v>
      </c>
      <c r="I482" t="e">
        <f>D482-测算版本!#REF!</f>
        <v>#REF!</v>
      </c>
      <c r="J482" t="e">
        <f>E482-测算版本!#REF!</f>
        <v>#REF!</v>
      </c>
      <c r="L482">
        <v>88.32</v>
      </c>
      <c r="M482">
        <f t="shared" si="7"/>
        <v>0.0900000000000034</v>
      </c>
    </row>
    <row r="483" spans="2:13">
      <c r="B483">
        <v>88.84</v>
      </c>
      <c r="C483">
        <v>70.79</v>
      </c>
      <c r="D483">
        <v>4.15</v>
      </c>
      <c r="E483">
        <v>18.05</v>
      </c>
      <c r="G483">
        <f>B483-测算版本!E483</f>
        <v>0.450000000000003</v>
      </c>
      <c r="H483">
        <f>C483-测算版本!F483</f>
        <v>0</v>
      </c>
      <c r="I483" t="e">
        <f>D483-测算版本!#REF!</f>
        <v>#REF!</v>
      </c>
      <c r="J483" t="e">
        <f>E483-测算版本!#REF!</f>
        <v>#REF!</v>
      </c>
      <c r="L483">
        <v>88.76</v>
      </c>
      <c r="M483">
        <f t="shared" si="7"/>
        <v>0.0799999999999983</v>
      </c>
    </row>
    <row r="484" spans="2:13">
      <c r="B484">
        <v>88.41</v>
      </c>
      <c r="C484">
        <v>70.44</v>
      </c>
      <c r="D484">
        <v>3.94</v>
      </c>
      <c r="E484">
        <v>17.97</v>
      </c>
      <c r="G484">
        <f>B484-测算版本!E484</f>
        <v>0.450000000000003</v>
      </c>
      <c r="H484">
        <f>C484-测算版本!F484</f>
        <v>0</v>
      </c>
      <c r="I484" t="e">
        <f>D484-测算版本!#REF!</f>
        <v>#REF!</v>
      </c>
      <c r="J484" t="e">
        <f>E484-测算版本!#REF!</f>
        <v>#REF!</v>
      </c>
      <c r="L484">
        <v>88.32</v>
      </c>
      <c r="M484">
        <f t="shared" si="7"/>
        <v>0.0900000000000034</v>
      </c>
    </row>
    <row r="485" spans="2:13">
      <c r="B485">
        <v>88.84</v>
      </c>
      <c r="C485">
        <v>70.79</v>
      </c>
      <c r="D485">
        <v>4.15</v>
      </c>
      <c r="E485">
        <v>18.05</v>
      </c>
      <c r="G485">
        <f>B485-测算版本!E485</f>
        <v>0.450000000000003</v>
      </c>
      <c r="H485">
        <f>C485-测算版本!F485</f>
        <v>0</v>
      </c>
      <c r="I485" t="e">
        <f>D485-测算版本!#REF!</f>
        <v>#REF!</v>
      </c>
      <c r="J485" t="e">
        <f>E485-测算版本!#REF!</f>
        <v>#REF!</v>
      </c>
      <c r="L485">
        <v>88.76</v>
      </c>
      <c r="M485">
        <f t="shared" si="7"/>
        <v>0.0799999999999983</v>
      </c>
    </row>
    <row r="486" spans="2:13">
      <c r="B486">
        <v>88.41</v>
      </c>
      <c r="C486">
        <v>70.44</v>
      </c>
      <c r="D486">
        <v>3.94</v>
      </c>
      <c r="E486">
        <v>17.97</v>
      </c>
      <c r="G486">
        <f>B486-测算版本!E486</f>
        <v>0.450000000000003</v>
      </c>
      <c r="H486">
        <f>C486-测算版本!F486</f>
        <v>0</v>
      </c>
      <c r="I486" t="e">
        <f>D486-测算版本!#REF!</f>
        <v>#REF!</v>
      </c>
      <c r="J486" t="e">
        <f>E486-测算版本!#REF!</f>
        <v>#REF!</v>
      </c>
      <c r="L486">
        <v>88.32</v>
      </c>
      <c r="M486">
        <f t="shared" si="7"/>
        <v>0.0900000000000034</v>
      </c>
    </row>
    <row r="487" spans="2:13">
      <c r="B487">
        <v>88.84</v>
      </c>
      <c r="C487">
        <v>70.79</v>
      </c>
      <c r="D487">
        <v>4.15</v>
      </c>
      <c r="E487">
        <v>18.05</v>
      </c>
      <c r="G487">
        <f>B487-测算版本!E487</f>
        <v>0.450000000000003</v>
      </c>
      <c r="H487">
        <f>C487-测算版本!F487</f>
        <v>0</v>
      </c>
      <c r="I487" t="e">
        <f>D487-测算版本!#REF!</f>
        <v>#REF!</v>
      </c>
      <c r="J487" t="e">
        <f>E487-测算版本!#REF!</f>
        <v>#REF!</v>
      </c>
      <c r="L487">
        <v>88.76</v>
      </c>
      <c r="M487">
        <f t="shared" si="7"/>
        <v>0.0799999999999983</v>
      </c>
    </row>
    <row r="488" spans="2:13">
      <c r="B488">
        <v>88.41</v>
      </c>
      <c r="C488">
        <v>70.44</v>
      </c>
      <c r="D488">
        <v>3.94</v>
      </c>
      <c r="E488">
        <v>17.97</v>
      </c>
      <c r="G488">
        <f>B488-测算版本!E488</f>
        <v>0.450000000000003</v>
      </c>
      <c r="H488">
        <f>C488-测算版本!F488</f>
        <v>0</v>
      </c>
      <c r="I488" t="e">
        <f>D488-测算版本!#REF!</f>
        <v>#REF!</v>
      </c>
      <c r="J488" t="e">
        <f>E488-测算版本!#REF!</f>
        <v>#REF!</v>
      </c>
      <c r="L488">
        <v>88.32</v>
      </c>
      <c r="M488">
        <f t="shared" si="7"/>
        <v>0.0900000000000034</v>
      </c>
    </row>
    <row r="489" spans="2:13">
      <c r="B489">
        <v>88.84</v>
      </c>
      <c r="C489">
        <v>70.79</v>
      </c>
      <c r="D489">
        <v>4.15</v>
      </c>
      <c r="E489">
        <v>18.05</v>
      </c>
      <c r="G489">
        <f>B489-测算版本!E489</f>
        <v>0.450000000000003</v>
      </c>
      <c r="H489">
        <f>C489-测算版本!F489</f>
        <v>0</v>
      </c>
      <c r="I489" t="e">
        <f>D489-测算版本!#REF!</f>
        <v>#REF!</v>
      </c>
      <c r="J489" t="e">
        <f>E489-测算版本!#REF!</f>
        <v>#REF!</v>
      </c>
      <c r="L489">
        <v>88.76</v>
      </c>
      <c r="M489">
        <f t="shared" si="7"/>
        <v>0.0799999999999983</v>
      </c>
    </row>
    <row r="490" spans="2:13">
      <c r="B490">
        <v>88.41</v>
      </c>
      <c r="C490">
        <v>70.44</v>
      </c>
      <c r="D490">
        <v>3.94</v>
      </c>
      <c r="E490">
        <v>17.97</v>
      </c>
      <c r="G490">
        <f>B490-测算版本!E490</f>
        <v>0.450000000000003</v>
      </c>
      <c r="H490">
        <f>C490-测算版本!F490</f>
        <v>0</v>
      </c>
      <c r="I490" t="e">
        <f>D490-测算版本!#REF!</f>
        <v>#REF!</v>
      </c>
      <c r="J490" t="e">
        <f>E490-测算版本!#REF!</f>
        <v>#REF!</v>
      </c>
      <c r="L490">
        <v>88.32</v>
      </c>
      <c r="M490">
        <f t="shared" si="7"/>
        <v>0.0900000000000034</v>
      </c>
    </row>
    <row r="491" spans="2:13">
      <c r="B491">
        <v>88.84</v>
      </c>
      <c r="C491">
        <v>70.79</v>
      </c>
      <c r="D491">
        <v>4.15</v>
      </c>
      <c r="E491">
        <v>18.05</v>
      </c>
      <c r="G491">
        <f>B491-测算版本!E491</f>
        <v>0.450000000000003</v>
      </c>
      <c r="H491">
        <f>C491-测算版本!F491</f>
        <v>0</v>
      </c>
      <c r="I491" t="e">
        <f>D491-测算版本!#REF!</f>
        <v>#REF!</v>
      </c>
      <c r="J491" t="e">
        <f>E491-测算版本!#REF!</f>
        <v>#REF!</v>
      </c>
      <c r="L491">
        <v>88.76</v>
      </c>
      <c r="M491">
        <f t="shared" si="7"/>
        <v>0.0799999999999983</v>
      </c>
    </row>
    <row r="492" spans="2:13">
      <c r="B492">
        <v>88.41</v>
      </c>
      <c r="C492">
        <v>70.44</v>
      </c>
      <c r="D492">
        <v>3.94</v>
      </c>
      <c r="E492">
        <v>17.97</v>
      </c>
      <c r="G492">
        <f>B492-测算版本!E492</f>
        <v>0.450000000000003</v>
      </c>
      <c r="H492">
        <f>C492-测算版本!F492</f>
        <v>0</v>
      </c>
      <c r="I492" t="e">
        <f>D492-测算版本!#REF!</f>
        <v>#REF!</v>
      </c>
      <c r="J492" t="e">
        <f>E492-测算版本!#REF!</f>
        <v>#REF!</v>
      </c>
      <c r="L492">
        <v>88.32</v>
      </c>
      <c r="M492">
        <f t="shared" si="7"/>
        <v>0.0900000000000034</v>
      </c>
    </row>
    <row r="493" spans="2:13">
      <c r="B493">
        <v>88.84</v>
      </c>
      <c r="C493">
        <v>70.79</v>
      </c>
      <c r="D493">
        <v>4.15</v>
      </c>
      <c r="E493">
        <v>18.05</v>
      </c>
      <c r="G493">
        <f>B493-测算版本!E493</f>
        <v>0.450000000000003</v>
      </c>
      <c r="H493">
        <f>C493-测算版本!F493</f>
        <v>0</v>
      </c>
      <c r="I493" t="e">
        <f>D493-测算版本!#REF!</f>
        <v>#REF!</v>
      </c>
      <c r="J493" t="e">
        <f>E493-测算版本!#REF!</f>
        <v>#REF!</v>
      </c>
      <c r="L493">
        <v>88.76</v>
      </c>
      <c r="M493">
        <f t="shared" si="7"/>
        <v>0.0799999999999983</v>
      </c>
    </row>
    <row r="494" spans="2:13">
      <c r="B494">
        <v>88.41</v>
      </c>
      <c r="C494">
        <v>70.44</v>
      </c>
      <c r="D494">
        <v>3.94</v>
      </c>
      <c r="E494">
        <v>17.97</v>
      </c>
      <c r="G494">
        <f>B494-测算版本!E494</f>
        <v>0.450000000000003</v>
      </c>
      <c r="H494">
        <f>C494-测算版本!F494</f>
        <v>0</v>
      </c>
      <c r="I494" t="e">
        <f>D494-测算版本!#REF!</f>
        <v>#REF!</v>
      </c>
      <c r="J494" t="e">
        <f>E494-测算版本!#REF!</f>
        <v>#REF!</v>
      </c>
      <c r="L494">
        <v>88.32</v>
      </c>
      <c r="M494">
        <f t="shared" si="7"/>
        <v>0.0900000000000034</v>
      </c>
    </row>
    <row r="495" spans="2:13">
      <c r="B495">
        <v>88.84</v>
      </c>
      <c r="C495">
        <v>70.79</v>
      </c>
      <c r="D495">
        <v>4.15</v>
      </c>
      <c r="E495">
        <v>18.05</v>
      </c>
      <c r="G495">
        <f>B495-测算版本!E495</f>
        <v>0.450000000000003</v>
      </c>
      <c r="H495">
        <f>C495-测算版本!F495</f>
        <v>0</v>
      </c>
      <c r="I495" t="e">
        <f>D495-测算版本!#REF!</f>
        <v>#REF!</v>
      </c>
      <c r="J495" t="e">
        <f>E495-测算版本!#REF!</f>
        <v>#REF!</v>
      </c>
      <c r="L495">
        <v>88.76</v>
      </c>
      <c r="M495">
        <f t="shared" si="7"/>
        <v>0.0799999999999983</v>
      </c>
    </row>
    <row r="496" spans="2:13">
      <c r="B496">
        <v>89.65</v>
      </c>
      <c r="C496">
        <v>71.43</v>
      </c>
      <c r="D496">
        <v>4.26</v>
      </c>
      <c r="E496">
        <v>18.22</v>
      </c>
      <c r="G496">
        <f>B496-测算版本!E496</f>
        <v>0.460000000000008</v>
      </c>
      <c r="H496">
        <f>C496-测算版本!F496</f>
        <v>0</v>
      </c>
      <c r="I496" t="e">
        <f>D496-测算版本!#REF!</f>
        <v>#REF!</v>
      </c>
      <c r="J496" t="e">
        <f>E496-测算版本!#REF!</f>
        <v>#REF!</v>
      </c>
      <c r="L496">
        <v>89.56</v>
      </c>
      <c r="M496">
        <f t="shared" si="7"/>
        <v>0.0900000000000034</v>
      </c>
    </row>
    <row r="497" spans="2:13">
      <c r="B497">
        <v>70.04</v>
      </c>
      <c r="C497">
        <v>55.81</v>
      </c>
      <c r="D497">
        <v>4.12</v>
      </c>
      <c r="E497">
        <v>14.23</v>
      </c>
      <c r="G497">
        <f>B497-测算版本!E497</f>
        <v>0.280000000000001</v>
      </c>
      <c r="H497">
        <f>C497-测算版本!F497</f>
        <v>-0.0599999999999952</v>
      </c>
      <c r="I497" t="e">
        <f>D497-测算版本!#REF!</f>
        <v>#REF!</v>
      </c>
      <c r="J497" t="e">
        <f>E497-测算版本!#REF!</f>
        <v>#REF!</v>
      </c>
      <c r="L497">
        <v>69.97</v>
      </c>
      <c r="M497">
        <f t="shared" si="7"/>
        <v>0.0700000000000074</v>
      </c>
    </row>
    <row r="498" spans="2:13">
      <c r="B498">
        <v>89.65</v>
      </c>
      <c r="C498">
        <v>71.43</v>
      </c>
      <c r="D498">
        <v>4.26</v>
      </c>
      <c r="E498">
        <v>18.22</v>
      </c>
      <c r="G498">
        <f>B498-测算版本!E498</f>
        <v>0.460000000000008</v>
      </c>
      <c r="H498">
        <f>C498-测算版本!F498</f>
        <v>0</v>
      </c>
      <c r="I498" t="e">
        <f>D498-测算版本!#REF!</f>
        <v>#REF!</v>
      </c>
      <c r="J498" t="e">
        <f>E498-测算版本!#REF!</f>
        <v>#REF!</v>
      </c>
      <c r="L498">
        <v>88.69</v>
      </c>
      <c r="M498">
        <f t="shared" si="7"/>
        <v>0.960000000000008</v>
      </c>
    </row>
    <row r="499" spans="2:13">
      <c r="B499">
        <v>89.06</v>
      </c>
      <c r="C499">
        <v>70.96</v>
      </c>
      <c r="D499">
        <v>4.12</v>
      </c>
      <c r="E499">
        <v>18.1</v>
      </c>
      <c r="G499">
        <f>B499-测算版本!E499</f>
        <v>0.450000000000003</v>
      </c>
      <c r="H499">
        <f>C499-测算版本!F499</f>
        <v>0</v>
      </c>
      <c r="I499" t="e">
        <f>D499-测算版本!#REF!</f>
        <v>#REF!</v>
      </c>
      <c r="J499" t="e">
        <f>E499-测算版本!#REF!</f>
        <v>#REF!</v>
      </c>
      <c r="L499">
        <v>88.32</v>
      </c>
      <c r="M499">
        <f t="shared" si="7"/>
        <v>0.740000000000009</v>
      </c>
    </row>
    <row r="500" spans="2:13">
      <c r="B500">
        <v>88.78</v>
      </c>
      <c r="C500">
        <v>70.74</v>
      </c>
      <c r="D500">
        <v>4.06</v>
      </c>
      <c r="E500">
        <v>18.04</v>
      </c>
      <c r="G500">
        <f>B500-测算版本!E500</f>
        <v>0.450000000000003</v>
      </c>
      <c r="H500">
        <f>C500-测算版本!F500</f>
        <v>0</v>
      </c>
      <c r="I500" t="e">
        <f>D500-测算版本!#REF!</f>
        <v>#REF!</v>
      </c>
      <c r="J500" t="e">
        <f>E500-测算版本!#REF!</f>
        <v>#REF!</v>
      </c>
      <c r="L500">
        <v>88.69</v>
      </c>
      <c r="M500">
        <f t="shared" si="7"/>
        <v>0.0900000000000034</v>
      </c>
    </row>
    <row r="501" spans="2:13">
      <c r="B501">
        <v>88.41</v>
      </c>
      <c r="C501">
        <v>70.44</v>
      </c>
      <c r="D501">
        <v>3.94</v>
      </c>
      <c r="E501">
        <v>17.97</v>
      </c>
      <c r="G501">
        <f>B501-测算版本!E501</f>
        <v>0.450000000000003</v>
      </c>
      <c r="H501">
        <f>C501-测算版本!F501</f>
        <v>0</v>
      </c>
      <c r="I501" t="e">
        <f>D501-测算版本!#REF!</f>
        <v>#REF!</v>
      </c>
      <c r="J501" t="e">
        <f>E501-测算版本!#REF!</f>
        <v>#REF!</v>
      </c>
      <c r="L501">
        <v>88.32</v>
      </c>
      <c r="M501">
        <f t="shared" si="7"/>
        <v>0.0900000000000034</v>
      </c>
    </row>
    <row r="502" spans="2:13">
      <c r="B502">
        <v>88.78</v>
      </c>
      <c r="C502">
        <v>70.74</v>
      </c>
      <c r="D502">
        <v>4.06</v>
      </c>
      <c r="E502">
        <v>18.04</v>
      </c>
      <c r="G502">
        <f>B502-测算版本!E502</f>
        <v>0.450000000000003</v>
      </c>
      <c r="H502">
        <f>C502-测算版本!F502</f>
        <v>0</v>
      </c>
      <c r="I502" t="e">
        <f>D502-测算版本!#REF!</f>
        <v>#REF!</v>
      </c>
      <c r="J502" t="e">
        <f>E502-测算版本!#REF!</f>
        <v>#REF!</v>
      </c>
      <c r="L502">
        <v>88.69</v>
      </c>
      <c r="M502">
        <f t="shared" si="7"/>
        <v>0.0900000000000034</v>
      </c>
    </row>
    <row r="503" spans="2:13">
      <c r="B503">
        <v>88.41</v>
      </c>
      <c r="C503">
        <v>70.44</v>
      </c>
      <c r="D503">
        <v>3.94</v>
      </c>
      <c r="E503">
        <v>17.97</v>
      </c>
      <c r="G503">
        <f>B503-测算版本!E503</f>
        <v>0.450000000000003</v>
      </c>
      <c r="H503">
        <f>C503-测算版本!F503</f>
        <v>0</v>
      </c>
      <c r="I503" t="e">
        <f>D503-测算版本!#REF!</f>
        <v>#REF!</v>
      </c>
      <c r="J503" t="e">
        <f>E503-测算版本!#REF!</f>
        <v>#REF!</v>
      </c>
      <c r="L503">
        <v>88.32</v>
      </c>
      <c r="M503">
        <f t="shared" si="7"/>
        <v>0.0900000000000034</v>
      </c>
    </row>
    <row r="504" spans="2:13">
      <c r="B504">
        <v>88.78</v>
      </c>
      <c r="C504">
        <v>70.74</v>
      </c>
      <c r="D504">
        <v>4.06</v>
      </c>
      <c r="E504">
        <v>18.04</v>
      </c>
      <c r="G504">
        <f>B504-测算版本!E504</f>
        <v>0.450000000000003</v>
      </c>
      <c r="H504">
        <f>C504-测算版本!F504</f>
        <v>0</v>
      </c>
      <c r="I504" t="e">
        <f>D504-测算版本!#REF!</f>
        <v>#REF!</v>
      </c>
      <c r="J504" t="e">
        <f>E504-测算版本!#REF!</f>
        <v>#REF!</v>
      </c>
      <c r="L504">
        <v>88.69</v>
      </c>
      <c r="M504">
        <f t="shared" si="7"/>
        <v>0.0900000000000034</v>
      </c>
    </row>
    <row r="505" spans="2:13">
      <c r="B505">
        <v>88.41</v>
      </c>
      <c r="C505">
        <v>70.44</v>
      </c>
      <c r="D505">
        <v>3.94</v>
      </c>
      <c r="E505">
        <v>17.97</v>
      </c>
      <c r="G505">
        <f>B505-测算版本!E505</f>
        <v>0.450000000000003</v>
      </c>
      <c r="H505">
        <f>C505-测算版本!F505</f>
        <v>0</v>
      </c>
      <c r="I505" t="e">
        <f>D505-测算版本!#REF!</f>
        <v>#REF!</v>
      </c>
      <c r="J505" t="e">
        <f>E505-测算版本!#REF!</f>
        <v>#REF!</v>
      </c>
      <c r="L505">
        <v>88.32</v>
      </c>
      <c r="M505">
        <f t="shared" si="7"/>
        <v>0.0900000000000034</v>
      </c>
    </row>
    <row r="506" spans="2:13">
      <c r="B506">
        <v>88.78</v>
      </c>
      <c r="C506">
        <v>70.74</v>
      </c>
      <c r="D506">
        <v>4.06</v>
      </c>
      <c r="E506">
        <v>18.04</v>
      </c>
      <c r="G506">
        <f>B506-测算版本!E506</f>
        <v>0.450000000000003</v>
      </c>
      <c r="H506">
        <f>C506-测算版本!F506</f>
        <v>0</v>
      </c>
      <c r="I506" t="e">
        <f>D506-测算版本!#REF!</f>
        <v>#REF!</v>
      </c>
      <c r="J506" t="e">
        <f>E506-测算版本!#REF!</f>
        <v>#REF!</v>
      </c>
      <c r="L506">
        <v>88.69</v>
      </c>
      <c r="M506">
        <f t="shared" si="7"/>
        <v>0.0900000000000034</v>
      </c>
    </row>
    <row r="507" spans="2:13">
      <c r="B507">
        <v>88.41</v>
      </c>
      <c r="C507">
        <v>70.44</v>
      </c>
      <c r="D507">
        <v>3.94</v>
      </c>
      <c r="E507">
        <v>17.97</v>
      </c>
      <c r="G507">
        <f>B507-测算版本!E507</f>
        <v>0.450000000000003</v>
      </c>
      <c r="H507">
        <f>C507-测算版本!F507</f>
        <v>0</v>
      </c>
      <c r="I507" t="e">
        <f>D507-测算版本!#REF!</f>
        <v>#REF!</v>
      </c>
      <c r="J507" t="e">
        <f>E507-测算版本!#REF!</f>
        <v>#REF!</v>
      </c>
      <c r="L507">
        <v>88.32</v>
      </c>
      <c r="M507">
        <f t="shared" si="7"/>
        <v>0.0900000000000034</v>
      </c>
    </row>
    <row r="508" spans="2:13">
      <c r="B508">
        <v>88.78</v>
      </c>
      <c r="C508">
        <v>70.74</v>
      </c>
      <c r="D508">
        <v>4.06</v>
      </c>
      <c r="E508">
        <v>18.04</v>
      </c>
      <c r="G508">
        <f>B508-测算版本!E508</f>
        <v>0.450000000000003</v>
      </c>
      <c r="H508">
        <f>C508-测算版本!F508</f>
        <v>0</v>
      </c>
      <c r="I508" t="e">
        <f>D508-测算版本!#REF!</f>
        <v>#REF!</v>
      </c>
      <c r="J508" t="e">
        <f>E508-测算版本!#REF!</f>
        <v>#REF!</v>
      </c>
      <c r="L508">
        <v>88.69</v>
      </c>
      <c r="M508">
        <f t="shared" si="7"/>
        <v>0.0900000000000034</v>
      </c>
    </row>
    <row r="509" spans="2:13">
      <c r="B509">
        <v>88.41</v>
      </c>
      <c r="C509">
        <v>70.44</v>
      </c>
      <c r="D509">
        <v>3.94</v>
      </c>
      <c r="E509">
        <v>17.97</v>
      </c>
      <c r="G509">
        <f>B509-测算版本!E509</f>
        <v>0.450000000000003</v>
      </c>
      <c r="H509">
        <f>C509-测算版本!F509</f>
        <v>0</v>
      </c>
      <c r="I509" t="e">
        <f>D509-测算版本!#REF!</f>
        <v>#REF!</v>
      </c>
      <c r="J509" t="e">
        <f>E509-测算版本!#REF!</f>
        <v>#REF!</v>
      </c>
      <c r="L509">
        <v>88.32</v>
      </c>
      <c r="M509">
        <f t="shared" si="7"/>
        <v>0.0900000000000034</v>
      </c>
    </row>
    <row r="510" spans="2:13">
      <c r="B510">
        <v>88.78</v>
      </c>
      <c r="C510">
        <v>70.74</v>
      </c>
      <c r="D510">
        <v>4.06</v>
      </c>
      <c r="E510">
        <v>18.04</v>
      </c>
      <c r="G510">
        <f>B510-测算版本!E510</f>
        <v>0.450000000000003</v>
      </c>
      <c r="H510">
        <f>C510-测算版本!F510</f>
        <v>0</v>
      </c>
      <c r="I510" t="e">
        <f>D510-测算版本!#REF!</f>
        <v>#REF!</v>
      </c>
      <c r="J510" t="e">
        <f>E510-测算版本!#REF!</f>
        <v>#REF!</v>
      </c>
      <c r="L510">
        <v>88.69</v>
      </c>
      <c r="M510">
        <f t="shared" si="7"/>
        <v>0.0900000000000034</v>
      </c>
    </row>
    <row r="511" spans="2:13">
      <c r="B511">
        <v>88.41</v>
      </c>
      <c r="C511">
        <v>70.44</v>
      </c>
      <c r="D511">
        <v>3.94</v>
      </c>
      <c r="E511">
        <v>17.97</v>
      </c>
      <c r="G511">
        <f>B511-测算版本!E511</f>
        <v>0.450000000000003</v>
      </c>
      <c r="H511">
        <f>C511-测算版本!F511</f>
        <v>0</v>
      </c>
      <c r="I511" t="e">
        <f>D511-测算版本!#REF!</f>
        <v>#REF!</v>
      </c>
      <c r="J511" t="e">
        <f>E511-测算版本!#REF!</f>
        <v>#REF!</v>
      </c>
      <c r="L511">
        <v>88.32</v>
      </c>
      <c r="M511">
        <f t="shared" si="7"/>
        <v>0.0900000000000034</v>
      </c>
    </row>
    <row r="512" spans="2:13">
      <c r="B512">
        <v>88.78</v>
      </c>
      <c r="C512">
        <v>70.74</v>
      </c>
      <c r="D512">
        <v>4.06</v>
      </c>
      <c r="E512">
        <v>18.04</v>
      </c>
      <c r="G512">
        <f>B512-测算版本!E512</f>
        <v>0.450000000000003</v>
      </c>
      <c r="H512">
        <f>C512-测算版本!F512</f>
        <v>0</v>
      </c>
      <c r="I512" t="e">
        <f>D512-测算版本!#REF!</f>
        <v>#REF!</v>
      </c>
      <c r="J512" t="e">
        <f>E512-测算版本!#REF!</f>
        <v>#REF!</v>
      </c>
      <c r="L512">
        <v>88.69</v>
      </c>
      <c r="M512">
        <f t="shared" si="7"/>
        <v>0.0900000000000034</v>
      </c>
    </row>
    <row r="513" spans="2:13">
      <c r="B513">
        <v>88.41</v>
      </c>
      <c r="C513">
        <v>70.44</v>
      </c>
      <c r="D513">
        <v>3.94</v>
      </c>
      <c r="E513">
        <v>17.97</v>
      </c>
      <c r="G513">
        <f>B513-测算版本!E513</f>
        <v>0.450000000000003</v>
      </c>
      <c r="H513">
        <f>C513-测算版本!F513</f>
        <v>0</v>
      </c>
      <c r="I513" t="e">
        <f>D513-测算版本!#REF!</f>
        <v>#REF!</v>
      </c>
      <c r="J513" t="e">
        <f>E513-测算版本!#REF!</f>
        <v>#REF!</v>
      </c>
      <c r="L513">
        <v>88.32</v>
      </c>
      <c r="M513">
        <f t="shared" si="7"/>
        <v>0.0900000000000034</v>
      </c>
    </row>
    <row r="514" spans="2:13">
      <c r="B514">
        <v>88.78</v>
      </c>
      <c r="C514">
        <v>70.74</v>
      </c>
      <c r="D514">
        <v>4.06</v>
      </c>
      <c r="E514">
        <v>18.04</v>
      </c>
      <c r="G514">
        <f>B514-测算版本!E514</f>
        <v>0.450000000000003</v>
      </c>
      <c r="H514">
        <f>C514-测算版本!F514</f>
        <v>0</v>
      </c>
      <c r="I514" t="e">
        <f>D514-测算版本!#REF!</f>
        <v>#REF!</v>
      </c>
      <c r="J514" t="e">
        <f>E514-测算版本!#REF!</f>
        <v>#REF!</v>
      </c>
      <c r="L514">
        <v>88.69</v>
      </c>
      <c r="M514">
        <f t="shared" si="7"/>
        <v>0.0900000000000034</v>
      </c>
    </row>
    <row r="515" spans="2:13">
      <c r="B515">
        <v>88.41</v>
      </c>
      <c r="C515">
        <v>70.44</v>
      </c>
      <c r="D515">
        <v>3.94</v>
      </c>
      <c r="E515">
        <v>17.97</v>
      </c>
      <c r="G515">
        <f>B515-测算版本!E515</f>
        <v>0.450000000000003</v>
      </c>
      <c r="H515">
        <f>C515-测算版本!F515</f>
        <v>0</v>
      </c>
      <c r="I515" t="e">
        <f>D515-测算版本!#REF!</f>
        <v>#REF!</v>
      </c>
      <c r="J515" t="e">
        <f>E515-测算版本!#REF!</f>
        <v>#REF!</v>
      </c>
      <c r="L515">
        <v>88.32</v>
      </c>
      <c r="M515">
        <f t="shared" si="7"/>
        <v>0.0900000000000034</v>
      </c>
    </row>
    <row r="516" spans="2:13">
      <c r="B516">
        <v>88.78</v>
      </c>
      <c r="C516">
        <v>70.74</v>
      </c>
      <c r="D516">
        <v>4.06</v>
      </c>
      <c r="E516">
        <v>18.04</v>
      </c>
      <c r="G516">
        <f>B516-测算版本!E516</f>
        <v>0.450000000000003</v>
      </c>
      <c r="H516">
        <f>C516-测算版本!F516</f>
        <v>0</v>
      </c>
      <c r="I516" t="e">
        <f>D516-测算版本!#REF!</f>
        <v>#REF!</v>
      </c>
      <c r="J516" t="e">
        <f>E516-测算版本!#REF!</f>
        <v>#REF!</v>
      </c>
      <c r="L516">
        <v>88.69</v>
      </c>
      <c r="M516">
        <f t="shared" ref="M516:M579" si="8">B516-L516</f>
        <v>0.0900000000000034</v>
      </c>
    </row>
    <row r="517" spans="2:13">
      <c r="B517">
        <v>88.41</v>
      </c>
      <c r="C517">
        <v>70.44</v>
      </c>
      <c r="D517">
        <v>3.94</v>
      </c>
      <c r="E517">
        <v>17.97</v>
      </c>
      <c r="G517">
        <f>B517-测算版本!E517</f>
        <v>0.450000000000003</v>
      </c>
      <c r="H517">
        <f>C517-测算版本!F517</f>
        <v>0</v>
      </c>
      <c r="I517" t="e">
        <f>D517-测算版本!#REF!</f>
        <v>#REF!</v>
      </c>
      <c r="J517" t="e">
        <f>E517-测算版本!#REF!</f>
        <v>#REF!</v>
      </c>
      <c r="L517">
        <v>88.32</v>
      </c>
      <c r="M517">
        <f t="shared" si="8"/>
        <v>0.0900000000000034</v>
      </c>
    </row>
    <row r="518" spans="2:13">
      <c r="B518">
        <v>70.04</v>
      </c>
      <c r="C518">
        <v>55.81</v>
      </c>
      <c r="D518">
        <v>4.12</v>
      </c>
      <c r="E518">
        <v>14.23</v>
      </c>
      <c r="G518">
        <f>B518-测算版本!E518</f>
        <v>0.280000000000001</v>
      </c>
      <c r="H518">
        <f>C518-测算版本!F518</f>
        <v>-0.0599999999999952</v>
      </c>
      <c r="I518" t="e">
        <f>D518-测算版本!#REF!</f>
        <v>#REF!</v>
      </c>
      <c r="J518" t="e">
        <f>E518-测算版本!#REF!</f>
        <v>#REF!</v>
      </c>
      <c r="L518">
        <v>69.97</v>
      </c>
      <c r="M518">
        <f t="shared" si="8"/>
        <v>0.0700000000000074</v>
      </c>
    </row>
    <row r="519" spans="2:13">
      <c r="B519">
        <v>90.25</v>
      </c>
      <c r="C519">
        <v>71.91</v>
      </c>
      <c r="D519">
        <v>4.43</v>
      </c>
      <c r="E519">
        <v>18.34</v>
      </c>
      <c r="G519">
        <f>B519-测算版本!E519</f>
        <v>0.459999999999994</v>
      </c>
      <c r="H519">
        <f>C519-测算版本!F519</f>
        <v>0</v>
      </c>
      <c r="I519" t="e">
        <f>D519-测算版本!#REF!</f>
        <v>#REF!</v>
      </c>
      <c r="J519" t="e">
        <f>E519-测算版本!#REF!</f>
        <v>#REF!</v>
      </c>
      <c r="L519">
        <v>90.16</v>
      </c>
      <c r="M519">
        <f t="shared" si="8"/>
        <v>0.0900000000000034</v>
      </c>
    </row>
    <row r="520" spans="2:13">
      <c r="B520">
        <v>89.06</v>
      </c>
      <c r="C520">
        <v>70.96</v>
      </c>
      <c r="D520">
        <v>4.12</v>
      </c>
      <c r="E520">
        <v>18.1</v>
      </c>
      <c r="G520">
        <f>B520-测算版本!E520</f>
        <v>0.450000000000003</v>
      </c>
      <c r="H520">
        <f>C520-测算版本!F520</f>
        <v>0</v>
      </c>
      <c r="I520" t="e">
        <f>D520-测算版本!#REF!</f>
        <v>#REF!</v>
      </c>
      <c r="J520" t="e">
        <f>E520-测算版本!#REF!</f>
        <v>#REF!</v>
      </c>
      <c r="L520">
        <v>88.32</v>
      </c>
      <c r="M520">
        <f t="shared" si="8"/>
        <v>0.740000000000009</v>
      </c>
    </row>
    <row r="521" spans="2:13">
      <c r="B521">
        <v>90.25</v>
      </c>
      <c r="C521">
        <v>71.91</v>
      </c>
      <c r="D521">
        <v>4.43</v>
      </c>
      <c r="E521">
        <v>18.34</v>
      </c>
      <c r="G521">
        <f>B521-测算版本!E521</f>
        <v>0.459999999999994</v>
      </c>
      <c r="H521">
        <f>C521-测算版本!F521</f>
        <v>0</v>
      </c>
      <c r="I521" t="e">
        <f>D521-测算版本!#REF!</f>
        <v>#REF!</v>
      </c>
      <c r="J521" t="e">
        <f>E521-测算版本!#REF!</f>
        <v>#REF!</v>
      </c>
      <c r="L521">
        <v>89.01</v>
      </c>
      <c r="M521">
        <f t="shared" si="8"/>
        <v>1.23999999999999</v>
      </c>
    </row>
    <row r="522" spans="2:13">
      <c r="B522">
        <v>88.41</v>
      </c>
      <c r="C522">
        <v>70.44</v>
      </c>
      <c r="D522">
        <v>3.94</v>
      </c>
      <c r="E522">
        <v>17.97</v>
      </c>
      <c r="G522">
        <f>B522-测算版本!E522</f>
        <v>0.450000000000003</v>
      </c>
      <c r="H522">
        <f>C522-测算版本!F522</f>
        <v>0</v>
      </c>
      <c r="I522" t="e">
        <f>D522-测算版本!#REF!</f>
        <v>#REF!</v>
      </c>
      <c r="J522" t="e">
        <f>E522-测算版本!#REF!</f>
        <v>#REF!</v>
      </c>
      <c r="L522">
        <v>88.32</v>
      </c>
      <c r="M522">
        <f t="shared" si="8"/>
        <v>0.0900000000000034</v>
      </c>
    </row>
    <row r="523" spans="2:13">
      <c r="B523">
        <v>89.1</v>
      </c>
      <c r="C523">
        <v>70.99</v>
      </c>
      <c r="D523">
        <v>4.15</v>
      </c>
      <c r="E523">
        <v>18.11</v>
      </c>
      <c r="G523">
        <f>B523-测算版本!E523</f>
        <v>0.459999999999994</v>
      </c>
      <c r="H523">
        <f>C523-测算版本!F523</f>
        <v>0</v>
      </c>
      <c r="I523" t="e">
        <f>D523-测算版本!#REF!</f>
        <v>#REF!</v>
      </c>
      <c r="J523" t="e">
        <f>E523-测算版本!#REF!</f>
        <v>#REF!</v>
      </c>
      <c r="L523">
        <v>89.01</v>
      </c>
      <c r="M523">
        <f t="shared" si="8"/>
        <v>0.0899999999999892</v>
      </c>
    </row>
    <row r="524" spans="2:13">
      <c r="B524">
        <v>88.41</v>
      </c>
      <c r="C524">
        <v>70.44</v>
      </c>
      <c r="D524">
        <v>3.94</v>
      </c>
      <c r="E524">
        <v>17.97</v>
      </c>
      <c r="G524">
        <f>B524-测算版本!E524</f>
        <v>0.450000000000003</v>
      </c>
      <c r="H524">
        <f>C524-测算版本!F524</f>
        <v>0</v>
      </c>
      <c r="I524" t="e">
        <f>D524-测算版本!#REF!</f>
        <v>#REF!</v>
      </c>
      <c r="J524" t="e">
        <f>E524-测算版本!#REF!</f>
        <v>#REF!</v>
      </c>
      <c r="L524">
        <v>88.32</v>
      </c>
      <c r="M524">
        <f t="shared" si="8"/>
        <v>0.0900000000000034</v>
      </c>
    </row>
    <row r="525" spans="2:13">
      <c r="B525">
        <v>89.1</v>
      </c>
      <c r="C525">
        <v>70.99</v>
      </c>
      <c r="D525">
        <v>4.15</v>
      </c>
      <c r="E525">
        <v>18.11</v>
      </c>
      <c r="G525">
        <f>B525-测算版本!E525</f>
        <v>0.459999999999994</v>
      </c>
      <c r="H525">
        <f>C525-测算版本!F525</f>
        <v>0</v>
      </c>
      <c r="I525" t="e">
        <f>D525-测算版本!#REF!</f>
        <v>#REF!</v>
      </c>
      <c r="J525" t="e">
        <f>E525-测算版本!#REF!</f>
        <v>#REF!</v>
      </c>
      <c r="L525">
        <v>89.01</v>
      </c>
      <c r="M525">
        <f t="shared" si="8"/>
        <v>0.0899999999999892</v>
      </c>
    </row>
    <row r="526" spans="2:13">
      <c r="B526">
        <v>88.41</v>
      </c>
      <c r="C526">
        <v>70.44</v>
      </c>
      <c r="D526">
        <v>3.94</v>
      </c>
      <c r="E526">
        <v>17.97</v>
      </c>
      <c r="G526">
        <f>B526-测算版本!E526</f>
        <v>0.450000000000003</v>
      </c>
      <c r="H526">
        <f>C526-测算版本!F526</f>
        <v>0</v>
      </c>
      <c r="I526" t="e">
        <f>D526-测算版本!#REF!</f>
        <v>#REF!</v>
      </c>
      <c r="J526" t="e">
        <f>E526-测算版本!#REF!</f>
        <v>#REF!</v>
      </c>
      <c r="L526">
        <v>88.32</v>
      </c>
      <c r="M526">
        <f t="shared" si="8"/>
        <v>0.0900000000000034</v>
      </c>
    </row>
    <row r="527" spans="2:13">
      <c r="B527">
        <v>89.1</v>
      </c>
      <c r="C527">
        <v>70.99</v>
      </c>
      <c r="D527">
        <v>4.15</v>
      </c>
      <c r="E527">
        <v>18.11</v>
      </c>
      <c r="G527">
        <f>B527-测算版本!E527</f>
        <v>0.459999999999994</v>
      </c>
      <c r="H527">
        <f>C527-测算版本!F527</f>
        <v>0</v>
      </c>
      <c r="I527" t="e">
        <f>D527-测算版本!#REF!</f>
        <v>#REF!</v>
      </c>
      <c r="J527" t="e">
        <f>E527-测算版本!#REF!</f>
        <v>#REF!</v>
      </c>
      <c r="L527">
        <v>89.01</v>
      </c>
      <c r="M527">
        <f t="shared" si="8"/>
        <v>0.0899999999999892</v>
      </c>
    </row>
    <row r="528" spans="2:13">
      <c r="B528">
        <v>88.41</v>
      </c>
      <c r="C528">
        <v>70.44</v>
      </c>
      <c r="D528">
        <v>3.94</v>
      </c>
      <c r="E528">
        <v>17.97</v>
      </c>
      <c r="G528">
        <f>B528-测算版本!E528</f>
        <v>0.450000000000003</v>
      </c>
      <c r="H528">
        <f>C528-测算版本!F528</f>
        <v>0</v>
      </c>
      <c r="I528" t="e">
        <f>D528-测算版本!#REF!</f>
        <v>#REF!</v>
      </c>
      <c r="J528" t="e">
        <f>E528-测算版本!#REF!</f>
        <v>#REF!</v>
      </c>
      <c r="L528">
        <v>88.32</v>
      </c>
      <c r="M528">
        <f t="shared" si="8"/>
        <v>0.0900000000000034</v>
      </c>
    </row>
    <row r="529" spans="2:13">
      <c r="B529">
        <v>89.1</v>
      </c>
      <c r="C529">
        <v>70.99</v>
      </c>
      <c r="D529">
        <v>4.15</v>
      </c>
      <c r="E529">
        <v>18.11</v>
      </c>
      <c r="G529">
        <f>B529-测算版本!E529</f>
        <v>0.459999999999994</v>
      </c>
      <c r="H529">
        <f>C529-测算版本!F529</f>
        <v>0</v>
      </c>
      <c r="I529" t="e">
        <f>D529-测算版本!#REF!</f>
        <v>#REF!</v>
      </c>
      <c r="J529" t="e">
        <f>E529-测算版本!#REF!</f>
        <v>#REF!</v>
      </c>
      <c r="L529">
        <v>89.01</v>
      </c>
      <c r="M529">
        <f t="shared" si="8"/>
        <v>0.0899999999999892</v>
      </c>
    </row>
    <row r="530" spans="2:13">
      <c r="B530">
        <v>88.41</v>
      </c>
      <c r="C530">
        <v>70.44</v>
      </c>
      <c r="D530">
        <v>3.94</v>
      </c>
      <c r="E530">
        <v>17.97</v>
      </c>
      <c r="G530">
        <f>B530-测算版本!E530</f>
        <v>0.450000000000003</v>
      </c>
      <c r="H530">
        <f>C530-测算版本!F530</f>
        <v>0</v>
      </c>
      <c r="I530" t="e">
        <f>D530-测算版本!#REF!</f>
        <v>#REF!</v>
      </c>
      <c r="J530" t="e">
        <f>E530-测算版本!#REF!</f>
        <v>#REF!</v>
      </c>
      <c r="L530">
        <v>88.32</v>
      </c>
      <c r="M530">
        <f t="shared" si="8"/>
        <v>0.0900000000000034</v>
      </c>
    </row>
    <row r="531" spans="2:13">
      <c r="B531">
        <v>89.1</v>
      </c>
      <c r="C531">
        <v>70.99</v>
      </c>
      <c r="D531">
        <v>4.15</v>
      </c>
      <c r="E531">
        <v>18.11</v>
      </c>
      <c r="G531">
        <f>B531-测算版本!E531</f>
        <v>0.459999999999994</v>
      </c>
      <c r="H531">
        <f>C531-测算版本!F531</f>
        <v>0</v>
      </c>
      <c r="I531" t="e">
        <f>D531-测算版本!#REF!</f>
        <v>#REF!</v>
      </c>
      <c r="J531" t="e">
        <f>E531-测算版本!#REF!</f>
        <v>#REF!</v>
      </c>
      <c r="L531">
        <v>89.01</v>
      </c>
      <c r="M531">
        <f t="shared" si="8"/>
        <v>0.0899999999999892</v>
      </c>
    </row>
    <row r="532" spans="2:13">
      <c r="B532">
        <v>88.41</v>
      </c>
      <c r="C532">
        <v>70.44</v>
      </c>
      <c r="D532">
        <v>3.94</v>
      </c>
      <c r="E532">
        <v>17.97</v>
      </c>
      <c r="G532">
        <f>B532-测算版本!E532</f>
        <v>0.450000000000003</v>
      </c>
      <c r="H532">
        <f>C532-测算版本!F532</f>
        <v>0</v>
      </c>
      <c r="I532" t="e">
        <f>D532-测算版本!#REF!</f>
        <v>#REF!</v>
      </c>
      <c r="J532" t="e">
        <f>E532-测算版本!#REF!</f>
        <v>#REF!</v>
      </c>
      <c r="L532">
        <v>88.32</v>
      </c>
      <c r="M532">
        <f t="shared" si="8"/>
        <v>0.0900000000000034</v>
      </c>
    </row>
    <row r="533" spans="2:13">
      <c r="B533">
        <v>89.1</v>
      </c>
      <c r="C533">
        <v>70.99</v>
      </c>
      <c r="D533">
        <v>4.15</v>
      </c>
      <c r="E533">
        <v>18.11</v>
      </c>
      <c r="G533">
        <f>B533-测算版本!E533</f>
        <v>0.459999999999994</v>
      </c>
      <c r="H533">
        <f>C533-测算版本!F533</f>
        <v>0</v>
      </c>
      <c r="I533" t="e">
        <f>D533-测算版本!#REF!</f>
        <v>#REF!</v>
      </c>
      <c r="J533" t="e">
        <f>E533-测算版本!#REF!</f>
        <v>#REF!</v>
      </c>
      <c r="L533">
        <v>89.01</v>
      </c>
      <c r="M533">
        <f t="shared" si="8"/>
        <v>0.0899999999999892</v>
      </c>
    </row>
    <row r="534" spans="2:13">
      <c r="B534">
        <v>88.41</v>
      </c>
      <c r="C534">
        <v>70.44</v>
      </c>
      <c r="D534">
        <v>3.94</v>
      </c>
      <c r="E534">
        <v>17.97</v>
      </c>
      <c r="G534">
        <f>B534-测算版本!E534</f>
        <v>0.450000000000003</v>
      </c>
      <c r="H534">
        <f>C534-测算版本!F534</f>
        <v>0</v>
      </c>
      <c r="I534" t="e">
        <f>D534-测算版本!#REF!</f>
        <v>#REF!</v>
      </c>
      <c r="J534" t="e">
        <f>E534-测算版本!#REF!</f>
        <v>#REF!</v>
      </c>
      <c r="L534">
        <v>88.32</v>
      </c>
      <c r="M534">
        <f t="shared" si="8"/>
        <v>0.0900000000000034</v>
      </c>
    </row>
    <row r="535" spans="2:13">
      <c r="B535">
        <v>89.1</v>
      </c>
      <c r="C535">
        <v>70.99</v>
      </c>
      <c r="D535">
        <v>4.15</v>
      </c>
      <c r="E535">
        <v>18.11</v>
      </c>
      <c r="G535">
        <f>B535-测算版本!E535</f>
        <v>0.459999999999994</v>
      </c>
      <c r="H535">
        <f>C535-测算版本!F535</f>
        <v>0</v>
      </c>
      <c r="I535" t="e">
        <f>D535-测算版本!#REF!</f>
        <v>#REF!</v>
      </c>
      <c r="J535" t="e">
        <f>E535-测算版本!#REF!</f>
        <v>#REF!</v>
      </c>
      <c r="L535">
        <v>89.01</v>
      </c>
      <c r="M535">
        <f t="shared" si="8"/>
        <v>0.0899999999999892</v>
      </c>
    </row>
    <row r="536" spans="2:13">
      <c r="B536">
        <v>88.41</v>
      </c>
      <c r="C536">
        <v>70.44</v>
      </c>
      <c r="D536">
        <v>3.94</v>
      </c>
      <c r="E536">
        <v>17.97</v>
      </c>
      <c r="G536">
        <f>B536-测算版本!E536</f>
        <v>0.450000000000003</v>
      </c>
      <c r="H536">
        <f>C536-测算版本!F536</f>
        <v>0</v>
      </c>
      <c r="I536" t="e">
        <f>D536-测算版本!#REF!</f>
        <v>#REF!</v>
      </c>
      <c r="J536" t="e">
        <f>E536-测算版本!#REF!</f>
        <v>#REF!</v>
      </c>
      <c r="L536">
        <v>88.32</v>
      </c>
      <c r="M536">
        <f t="shared" si="8"/>
        <v>0.0900000000000034</v>
      </c>
    </row>
    <row r="537" spans="2:13">
      <c r="B537">
        <v>89.1</v>
      </c>
      <c r="C537">
        <v>70.99</v>
      </c>
      <c r="D537">
        <v>4.15</v>
      </c>
      <c r="E537">
        <v>18.11</v>
      </c>
      <c r="G537">
        <f>B537-测算版本!E537</f>
        <v>0.459999999999994</v>
      </c>
      <c r="H537">
        <f>C537-测算版本!F537</f>
        <v>0</v>
      </c>
      <c r="I537" t="e">
        <f>D537-测算版本!#REF!</f>
        <v>#REF!</v>
      </c>
      <c r="J537" t="e">
        <f>E537-测算版本!#REF!</f>
        <v>#REF!</v>
      </c>
      <c r="L537">
        <v>89.01</v>
      </c>
      <c r="M537">
        <f t="shared" si="8"/>
        <v>0.0899999999999892</v>
      </c>
    </row>
    <row r="538" spans="2:13">
      <c r="B538">
        <v>88.41</v>
      </c>
      <c r="C538">
        <v>70.44</v>
      </c>
      <c r="D538">
        <v>3.94</v>
      </c>
      <c r="E538">
        <v>17.97</v>
      </c>
      <c r="G538">
        <f>B538-测算版本!E538</f>
        <v>0.450000000000003</v>
      </c>
      <c r="H538">
        <f>C538-测算版本!F538</f>
        <v>0</v>
      </c>
      <c r="I538" t="e">
        <f>D538-测算版本!#REF!</f>
        <v>#REF!</v>
      </c>
      <c r="J538" t="e">
        <f>E538-测算版本!#REF!</f>
        <v>#REF!</v>
      </c>
      <c r="L538">
        <v>88.32</v>
      </c>
      <c r="M538">
        <f t="shared" si="8"/>
        <v>0.0900000000000034</v>
      </c>
    </row>
    <row r="539" spans="2:13">
      <c r="B539">
        <v>89.1</v>
      </c>
      <c r="C539">
        <v>70.99</v>
      </c>
      <c r="D539">
        <v>4.15</v>
      </c>
      <c r="E539">
        <v>18.11</v>
      </c>
      <c r="G539">
        <f>B539-测算版本!E539</f>
        <v>0.459999999999994</v>
      </c>
      <c r="H539">
        <f>C539-测算版本!F539</f>
        <v>0</v>
      </c>
      <c r="I539" t="e">
        <f>D539-测算版本!#REF!</f>
        <v>#REF!</v>
      </c>
      <c r="J539" t="e">
        <f>E539-测算版本!#REF!</f>
        <v>#REF!</v>
      </c>
      <c r="L539">
        <v>89.01</v>
      </c>
      <c r="M539">
        <f t="shared" si="8"/>
        <v>0.0899999999999892</v>
      </c>
    </row>
    <row r="540" spans="2:13">
      <c r="B540">
        <v>90.29</v>
      </c>
      <c r="C540">
        <v>71.91</v>
      </c>
      <c r="D540">
        <v>4.43</v>
      </c>
      <c r="E540">
        <v>18.38</v>
      </c>
      <c r="G540">
        <f>B540-测算版本!E540</f>
        <v>0.5</v>
      </c>
      <c r="H540">
        <f>C540-测算版本!F540</f>
        <v>0</v>
      </c>
      <c r="I540" t="e">
        <f>D540-测算版本!#REF!</f>
        <v>#REF!</v>
      </c>
      <c r="J540" t="e">
        <f>E540-测算版本!#REF!</f>
        <v>#REF!</v>
      </c>
      <c r="L540">
        <v>90.16</v>
      </c>
      <c r="M540">
        <f t="shared" si="8"/>
        <v>0.13000000000001</v>
      </c>
    </row>
    <row r="541" spans="2:13">
      <c r="B541">
        <v>70.07</v>
      </c>
      <c r="C541">
        <v>55.81</v>
      </c>
      <c r="D541">
        <v>4.12</v>
      </c>
      <c r="E541">
        <v>14.26</v>
      </c>
      <c r="G541">
        <f>B541-测算版本!E541</f>
        <v>0.309999999999988</v>
      </c>
      <c r="H541">
        <f>C541-测算版本!F541</f>
        <v>-0.0599999999999952</v>
      </c>
      <c r="I541" t="e">
        <f>D541-测算版本!#REF!</f>
        <v>#REF!</v>
      </c>
      <c r="J541" t="e">
        <f>E541-测算版本!#REF!</f>
        <v>#REF!</v>
      </c>
      <c r="L541">
        <v>69.98</v>
      </c>
      <c r="M541">
        <f t="shared" si="8"/>
        <v>0.0899999999999892</v>
      </c>
    </row>
    <row r="542" spans="2:13">
      <c r="B542">
        <v>90.29</v>
      </c>
      <c r="C542">
        <v>71.91</v>
      </c>
      <c r="D542">
        <v>4.43</v>
      </c>
      <c r="E542">
        <v>18.38</v>
      </c>
      <c r="G542">
        <f>B542-测算版本!E542</f>
        <v>0.5</v>
      </c>
      <c r="H542">
        <f>C542-测算版本!F542</f>
        <v>0</v>
      </c>
      <c r="I542" t="e">
        <f>D542-测算版本!#REF!</f>
        <v>#REF!</v>
      </c>
      <c r="J542" t="e">
        <f>E542-测算版本!#REF!</f>
        <v>#REF!</v>
      </c>
      <c r="L542">
        <v>89.01</v>
      </c>
      <c r="M542">
        <f t="shared" si="8"/>
        <v>1.28</v>
      </c>
    </row>
    <row r="543" spans="2:13">
      <c r="B543">
        <v>89.1</v>
      </c>
      <c r="C543">
        <v>70.96</v>
      </c>
      <c r="D543">
        <v>4.12</v>
      </c>
      <c r="E543">
        <v>18.14</v>
      </c>
      <c r="G543">
        <f>B543-测算版本!E543</f>
        <v>0.489999999999995</v>
      </c>
      <c r="H543">
        <f>C543-测算版本!F543</f>
        <v>0</v>
      </c>
      <c r="I543" t="e">
        <f>D543-测算版本!#REF!</f>
        <v>#REF!</v>
      </c>
      <c r="J543" t="e">
        <f>E543-测算版本!#REF!</f>
        <v>#REF!</v>
      </c>
      <c r="L543">
        <v>88.32</v>
      </c>
      <c r="M543">
        <f t="shared" si="8"/>
        <v>0.780000000000001</v>
      </c>
    </row>
    <row r="544" spans="2:13">
      <c r="B544">
        <v>89.13</v>
      </c>
      <c r="C544">
        <v>70.99</v>
      </c>
      <c r="D544">
        <v>4.15</v>
      </c>
      <c r="E544">
        <v>18.14</v>
      </c>
      <c r="G544">
        <f>B544-测算版本!E544</f>
        <v>0.489999999999995</v>
      </c>
      <c r="H544">
        <f>C544-测算版本!F544</f>
        <v>0</v>
      </c>
      <c r="I544" t="e">
        <f>D544-测算版本!#REF!</f>
        <v>#REF!</v>
      </c>
      <c r="J544" t="e">
        <f>E544-测算版本!#REF!</f>
        <v>#REF!</v>
      </c>
      <c r="L544">
        <v>89.01</v>
      </c>
      <c r="M544">
        <f t="shared" si="8"/>
        <v>0.11999999999999</v>
      </c>
    </row>
    <row r="545" spans="2:13">
      <c r="B545">
        <v>88.44</v>
      </c>
      <c r="C545">
        <v>70.44</v>
      </c>
      <c r="D545">
        <v>3.94</v>
      </c>
      <c r="E545">
        <v>18</v>
      </c>
      <c r="G545">
        <f>B545-测算版本!E545</f>
        <v>0.480000000000004</v>
      </c>
      <c r="H545">
        <f>C545-测算版本!F545</f>
        <v>0</v>
      </c>
      <c r="I545" t="e">
        <f>D545-测算版本!#REF!</f>
        <v>#REF!</v>
      </c>
      <c r="J545" t="e">
        <f>E545-测算版本!#REF!</f>
        <v>#REF!</v>
      </c>
      <c r="L545">
        <v>88.32</v>
      </c>
      <c r="M545">
        <f t="shared" si="8"/>
        <v>0.120000000000005</v>
      </c>
    </row>
    <row r="546" spans="2:13">
      <c r="B546">
        <v>89.13</v>
      </c>
      <c r="C546">
        <v>70.99</v>
      </c>
      <c r="D546">
        <v>4.15</v>
      </c>
      <c r="E546">
        <v>18.14</v>
      </c>
      <c r="G546">
        <f>B546-测算版本!E546</f>
        <v>0.489999999999995</v>
      </c>
      <c r="H546">
        <f>C546-测算版本!F546</f>
        <v>0</v>
      </c>
      <c r="I546" t="e">
        <f>D546-测算版本!#REF!</f>
        <v>#REF!</v>
      </c>
      <c r="J546" t="e">
        <f>E546-测算版本!#REF!</f>
        <v>#REF!</v>
      </c>
      <c r="L546">
        <v>89.01</v>
      </c>
      <c r="M546">
        <f t="shared" si="8"/>
        <v>0.11999999999999</v>
      </c>
    </row>
    <row r="547" spans="2:13">
      <c r="B547">
        <v>88.44</v>
      </c>
      <c r="C547">
        <v>70.44</v>
      </c>
      <c r="D547">
        <v>3.94</v>
      </c>
      <c r="E547">
        <v>18</v>
      </c>
      <c r="G547">
        <f>B547-测算版本!E547</f>
        <v>0.480000000000004</v>
      </c>
      <c r="H547">
        <f>C547-测算版本!F547</f>
        <v>0</v>
      </c>
      <c r="I547" t="e">
        <f>D547-测算版本!#REF!</f>
        <v>#REF!</v>
      </c>
      <c r="J547" t="e">
        <f>E547-测算版本!#REF!</f>
        <v>#REF!</v>
      </c>
      <c r="L547">
        <v>88.32</v>
      </c>
      <c r="M547">
        <f t="shared" si="8"/>
        <v>0.120000000000005</v>
      </c>
    </row>
    <row r="548" spans="2:13">
      <c r="B548">
        <v>89.13</v>
      </c>
      <c r="C548">
        <v>70.99</v>
      </c>
      <c r="D548">
        <v>4.15</v>
      </c>
      <c r="E548">
        <v>18.14</v>
      </c>
      <c r="G548">
        <f>B548-测算版本!E548</f>
        <v>0.489999999999995</v>
      </c>
      <c r="H548">
        <f>C548-测算版本!F548</f>
        <v>0</v>
      </c>
      <c r="I548" t="e">
        <f>D548-测算版本!#REF!</f>
        <v>#REF!</v>
      </c>
      <c r="J548" t="e">
        <f>E548-测算版本!#REF!</f>
        <v>#REF!</v>
      </c>
      <c r="L548">
        <v>89.01</v>
      </c>
      <c r="M548">
        <f t="shared" si="8"/>
        <v>0.11999999999999</v>
      </c>
    </row>
    <row r="549" spans="2:13">
      <c r="B549">
        <v>88.44</v>
      </c>
      <c r="C549">
        <v>70.44</v>
      </c>
      <c r="D549">
        <v>3.94</v>
      </c>
      <c r="E549">
        <v>18</v>
      </c>
      <c r="G549">
        <f>B549-测算版本!E549</f>
        <v>0.480000000000004</v>
      </c>
      <c r="H549">
        <f>C549-测算版本!F549</f>
        <v>0</v>
      </c>
      <c r="I549" t="e">
        <f>D549-测算版本!#REF!</f>
        <v>#REF!</v>
      </c>
      <c r="J549" t="e">
        <f>E549-测算版本!#REF!</f>
        <v>#REF!</v>
      </c>
      <c r="L549">
        <v>88.32</v>
      </c>
      <c r="M549">
        <f t="shared" si="8"/>
        <v>0.120000000000005</v>
      </c>
    </row>
    <row r="550" spans="2:13">
      <c r="B550">
        <v>89.13</v>
      </c>
      <c r="C550">
        <v>70.99</v>
      </c>
      <c r="D550">
        <v>4.15</v>
      </c>
      <c r="E550">
        <v>18.14</v>
      </c>
      <c r="G550">
        <f>B550-测算版本!E550</f>
        <v>0.489999999999995</v>
      </c>
      <c r="H550">
        <f>C550-测算版本!F550</f>
        <v>0</v>
      </c>
      <c r="I550" t="e">
        <f>D550-测算版本!#REF!</f>
        <v>#REF!</v>
      </c>
      <c r="J550" t="e">
        <f>E550-测算版本!#REF!</f>
        <v>#REF!</v>
      </c>
      <c r="L550">
        <v>89.01</v>
      </c>
      <c r="M550">
        <f t="shared" si="8"/>
        <v>0.11999999999999</v>
      </c>
    </row>
    <row r="551" spans="2:13">
      <c r="B551">
        <v>88.44</v>
      </c>
      <c r="C551">
        <v>70.44</v>
      </c>
      <c r="D551">
        <v>3.94</v>
      </c>
      <c r="E551">
        <v>18</v>
      </c>
      <c r="G551">
        <f>B551-测算版本!E551</f>
        <v>0.480000000000004</v>
      </c>
      <c r="H551">
        <f>C551-测算版本!F551</f>
        <v>0</v>
      </c>
      <c r="I551" t="e">
        <f>D551-测算版本!#REF!</f>
        <v>#REF!</v>
      </c>
      <c r="J551" t="e">
        <f>E551-测算版本!#REF!</f>
        <v>#REF!</v>
      </c>
      <c r="L551">
        <v>88.32</v>
      </c>
      <c r="M551">
        <f t="shared" si="8"/>
        <v>0.120000000000005</v>
      </c>
    </row>
    <row r="552" spans="2:13">
      <c r="B552">
        <v>89.13</v>
      </c>
      <c r="C552">
        <v>70.99</v>
      </c>
      <c r="D552">
        <v>4.15</v>
      </c>
      <c r="E552">
        <v>18.14</v>
      </c>
      <c r="G552">
        <f>B552-测算版本!E552</f>
        <v>0.489999999999995</v>
      </c>
      <c r="H552">
        <f>C552-测算版本!F552</f>
        <v>0</v>
      </c>
      <c r="I552" t="e">
        <f>D552-测算版本!#REF!</f>
        <v>#REF!</v>
      </c>
      <c r="J552" t="e">
        <f>E552-测算版本!#REF!</f>
        <v>#REF!</v>
      </c>
      <c r="L552">
        <v>89.01</v>
      </c>
      <c r="M552">
        <f t="shared" si="8"/>
        <v>0.11999999999999</v>
      </c>
    </row>
    <row r="553" spans="2:13">
      <c r="B553">
        <v>88.44</v>
      </c>
      <c r="C553">
        <v>70.44</v>
      </c>
      <c r="D553">
        <v>3.94</v>
      </c>
      <c r="E553">
        <v>18</v>
      </c>
      <c r="G553">
        <f>B553-测算版本!E553</f>
        <v>0.480000000000004</v>
      </c>
      <c r="H553">
        <f>C553-测算版本!F553</f>
        <v>0</v>
      </c>
      <c r="I553" t="e">
        <f>D553-测算版本!#REF!</f>
        <v>#REF!</v>
      </c>
      <c r="J553" t="e">
        <f>E553-测算版本!#REF!</f>
        <v>#REF!</v>
      </c>
      <c r="L553">
        <v>88.32</v>
      </c>
      <c r="M553">
        <f t="shared" si="8"/>
        <v>0.120000000000005</v>
      </c>
    </row>
    <row r="554" spans="2:13">
      <c r="B554">
        <v>89.13</v>
      </c>
      <c r="C554">
        <v>70.99</v>
      </c>
      <c r="D554">
        <v>4.15</v>
      </c>
      <c r="E554">
        <v>18.14</v>
      </c>
      <c r="G554">
        <f>B554-测算版本!E554</f>
        <v>0.489999999999995</v>
      </c>
      <c r="H554">
        <f>C554-测算版本!F554</f>
        <v>0</v>
      </c>
      <c r="I554" t="e">
        <f>D554-测算版本!#REF!</f>
        <v>#REF!</v>
      </c>
      <c r="J554" t="e">
        <f>E554-测算版本!#REF!</f>
        <v>#REF!</v>
      </c>
      <c r="L554">
        <v>89.01</v>
      </c>
      <c r="M554">
        <f t="shared" si="8"/>
        <v>0.11999999999999</v>
      </c>
    </row>
    <row r="555" spans="2:13">
      <c r="B555">
        <v>88.44</v>
      </c>
      <c r="C555">
        <v>70.44</v>
      </c>
      <c r="D555">
        <v>3.94</v>
      </c>
      <c r="E555">
        <v>18</v>
      </c>
      <c r="G555">
        <f>B555-测算版本!E555</f>
        <v>0.480000000000004</v>
      </c>
      <c r="H555">
        <f>C555-测算版本!F555</f>
        <v>0</v>
      </c>
      <c r="I555" t="e">
        <f>D555-测算版本!#REF!</f>
        <v>#REF!</v>
      </c>
      <c r="J555" t="e">
        <f>E555-测算版本!#REF!</f>
        <v>#REF!</v>
      </c>
      <c r="L555">
        <v>88.32</v>
      </c>
      <c r="M555">
        <f t="shared" si="8"/>
        <v>0.120000000000005</v>
      </c>
    </row>
    <row r="556" spans="2:13">
      <c r="B556">
        <v>89.13</v>
      </c>
      <c r="C556">
        <v>70.99</v>
      </c>
      <c r="D556">
        <v>4.15</v>
      </c>
      <c r="E556">
        <v>18.14</v>
      </c>
      <c r="G556">
        <f>B556-测算版本!E556</f>
        <v>0.489999999999995</v>
      </c>
      <c r="H556">
        <f>C556-测算版本!F556</f>
        <v>0</v>
      </c>
      <c r="I556" t="e">
        <f>D556-测算版本!#REF!</f>
        <v>#REF!</v>
      </c>
      <c r="J556" t="e">
        <f>E556-测算版本!#REF!</f>
        <v>#REF!</v>
      </c>
      <c r="L556">
        <v>89.01</v>
      </c>
      <c r="M556">
        <f t="shared" si="8"/>
        <v>0.11999999999999</v>
      </c>
    </row>
    <row r="557" spans="2:13">
      <c r="B557">
        <v>88.44</v>
      </c>
      <c r="C557">
        <v>70.44</v>
      </c>
      <c r="D557">
        <v>3.94</v>
      </c>
      <c r="E557">
        <v>18</v>
      </c>
      <c r="G557">
        <f>B557-测算版本!E557</f>
        <v>0.480000000000004</v>
      </c>
      <c r="H557">
        <f>C557-测算版本!F557</f>
        <v>0</v>
      </c>
      <c r="I557" t="e">
        <f>D557-测算版本!#REF!</f>
        <v>#REF!</v>
      </c>
      <c r="J557" t="e">
        <f>E557-测算版本!#REF!</f>
        <v>#REF!</v>
      </c>
      <c r="L557">
        <v>88.32</v>
      </c>
      <c r="M557">
        <f t="shared" si="8"/>
        <v>0.120000000000005</v>
      </c>
    </row>
    <row r="558" spans="2:13">
      <c r="B558">
        <v>89.13</v>
      </c>
      <c r="C558">
        <v>70.99</v>
      </c>
      <c r="D558">
        <v>4.15</v>
      </c>
      <c r="E558">
        <v>18.14</v>
      </c>
      <c r="G558">
        <f>B558-测算版本!E558</f>
        <v>0.489999999999995</v>
      </c>
      <c r="H558">
        <f>C558-测算版本!F558</f>
        <v>0</v>
      </c>
      <c r="I558" t="e">
        <f>D558-测算版本!#REF!</f>
        <v>#REF!</v>
      </c>
      <c r="J558" t="e">
        <f>E558-测算版本!#REF!</f>
        <v>#REF!</v>
      </c>
      <c r="L558">
        <v>89.01</v>
      </c>
      <c r="M558">
        <f t="shared" si="8"/>
        <v>0.11999999999999</v>
      </c>
    </row>
    <row r="559" spans="2:13">
      <c r="B559">
        <v>88.44</v>
      </c>
      <c r="C559">
        <v>70.44</v>
      </c>
      <c r="D559">
        <v>3.94</v>
      </c>
      <c r="E559">
        <v>18</v>
      </c>
      <c r="G559">
        <f>B559-测算版本!E559</f>
        <v>0.480000000000004</v>
      </c>
      <c r="H559">
        <f>C559-测算版本!F559</f>
        <v>0</v>
      </c>
      <c r="I559" t="e">
        <f>D559-测算版本!#REF!</f>
        <v>#REF!</v>
      </c>
      <c r="J559" t="e">
        <f>E559-测算版本!#REF!</f>
        <v>#REF!</v>
      </c>
      <c r="L559">
        <v>88.32</v>
      </c>
      <c r="M559">
        <f t="shared" si="8"/>
        <v>0.120000000000005</v>
      </c>
    </row>
    <row r="560" spans="2:13">
      <c r="B560">
        <v>89.13</v>
      </c>
      <c r="C560">
        <v>70.99</v>
      </c>
      <c r="D560">
        <v>4.15</v>
      </c>
      <c r="E560">
        <v>18.14</v>
      </c>
      <c r="G560">
        <f>B560-测算版本!E560</f>
        <v>0.489999999999995</v>
      </c>
      <c r="H560">
        <f>C560-测算版本!F560</f>
        <v>0</v>
      </c>
      <c r="I560" t="e">
        <f>D560-测算版本!#REF!</f>
        <v>#REF!</v>
      </c>
      <c r="J560" t="e">
        <f>E560-测算版本!#REF!</f>
        <v>#REF!</v>
      </c>
      <c r="L560">
        <v>89.01</v>
      </c>
      <c r="M560">
        <f t="shared" si="8"/>
        <v>0.11999999999999</v>
      </c>
    </row>
    <row r="561" spans="2:13">
      <c r="B561">
        <v>88.44</v>
      </c>
      <c r="C561">
        <v>70.44</v>
      </c>
      <c r="D561">
        <v>3.94</v>
      </c>
      <c r="E561">
        <v>18</v>
      </c>
      <c r="G561">
        <f>B561-测算版本!E561</f>
        <v>0.480000000000004</v>
      </c>
      <c r="H561">
        <f>C561-测算版本!F561</f>
        <v>0</v>
      </c>
      <c r="I561" t="e">
        <f>D561-测算版本!#REF!</f>
        <v>#REF!</v>
      </c>
      <c r="J561" t="e">
        <f>E561-测算版本!#REF!</f>
        <v>#REF!</v>
      </c>
      <c r="L561">
        <v>88.32</v>
      </c>
      <c r="M561">
        <f t="shared" si="8"/>
        <v>0.120000000000005</v>
      </c>
    </row>
    <row r="562" spans="2:13">
      <c r="B562">
        <v>70.07</v>
      </c>
      <c r="C562">
        <v>55.81</v>
      </c>
      <c r="D562">
        <v>4.12</v>
      </c>
      <c r="E562">
        <v>14.26</v>
      </c>
      <c r="G562">
        <f>B562-测算版本!E562</f>
        <v>0.309999999999988</v>
      </c>
      <c r="H562">
        <f>C562-测算版本!F562</f>
        <v>-0.0599999999999952</v>
      </c>
      <c r="I562" t="e">
        <f>D562-测算版本!#REF!</f>
        <v>#REF!</v>
      </c>
      <c r="J562" t="e">
        <f>E562-测算版本!#REF!</f>
        <v>#REF!</v>
      </c>
      <c r="L562">
        <v>69.98</v>
      </c>
      <c r="M562">
        <f t="shared" si="8"/>
        <v>0.0899999999999892</v>
      </c>
    </row>
    <row r="563" spans="2:13">
      <c r="B563">
        <v>89.8</v>
      </c>
      <c r="C563">
        <v>71.52</v>
      </c>
      <c r="D563">
        <v>4.43</v>
      </c>
      <c r="E563">
        <v>18.28</v>
      </c>
      <c r="G563">
        <f>B563-测算版本!E563</f>
        <v>0.489999999999995</v>
      </c>
      <c r="H563">
        <f>C563-测算版本!F563</f>
        <v>0</v>
      </c>
      <c r="I563" t="e">
        <f>D563-测算版本!#REF!</f>
        <v>#REF!</v>
      </c>
      <c r="J563" t="e">
        <f>E563-测算版本!#REF!</f>
        <v>#REF!</v>
      </c>
      <c r="L563">
        <v>89.67</v>
      </c>
      <c r="M563">
        <f t="shared" si="8"/>
        <v>0.129999999999995</v>
      </c>
    </row>
    <row r="564" spans="2:13">
      <c r="B564">
        <v>89.1</v>
      </c>
      <c r="C564">
        <v>70.96</v>
      </c>
      <c r="D564">
        <v>4.12</v>
      </c>
      <c r="E564">
        <v>18.14</v>
      </c>
      <c r="G564">
        <f>B564-测算版本!E564</f>
        <v>0.489999999999995</v>
      </c>
      <c r="H564">
        <f>C564-测算版本!F564</f>
        <v>0</v>
      </c>
      <c r="I564" t="e">
        <f>D564-测算版本!#REF!</f>
        <v>#REF!</v>
      </c>
      <c r="J564" t="e">
        <f>E564-测算版本!#REF!</f>
        <v>#REF!</v>
      </c>
      <c r="L564">
        <v>88.32</v>
      </c>
      <c r="M564">
        <f t="shared" si="8"/>
        <v>0.780000000000001</v>
      </c>
    </row>
    <row r="565" spans="2:13">
      <c r="B565">
        <v>89.8</v>
      </c>
      <c r="C565">
        <v>71.52</v>
      </c>
      <c r="D565">
        <v>4.43</v>
      </c>
      <c r="E565">
        <v>18.28</v>
      </c>
      <c r="G565">
        <f>B565-测算版本!E565</f>
        <v>0.489999999999995</v>
      </c>
      <c r="H565">
        <f>C565-测算版本!F565</f>
        <v>0</v>
      </c>
      <c r="I565" t="e">
        <f>D565-测算版本!#REF!</f>
        <v>#REF!</v>
      </c>
      <c r="J565" t="e">
        <f>E565-测算版本!#REF!</f>
        <v>#REF!</v>
      </c>
      <c r="L565">
        <v>88.76</v>
      </c>
      <c r="M565">
        <f t="shared" si="8"/>
        <v>1.03999999999999</v>
      </c>
    </row>
    <row r="566" spans="2:13">
      <c r="B566">
        <v>88.44</v>
      </c>
      <c r="C566">
        <v>70.44</v>
      </c>
      <c r="D566">
        <v>3.94</v>
      </c>
      <c r="E566">
        <v>18</v>
      </c>
      <c r="G566">
        <f>B566-测算版本!E566</f>
        <v>0.480000000000004</v>
      </c>
      <c r="H566">
        <f>C566-测算版本!F566</f>
        <v>0</v>
      </c>
      <c r="I566" t="e">
        <f>D566-测算版本!#REF!</f>
        <v>#REF!</v>
      </c>
      <c r="J566" t="e">
        <f>E566-测算版本!#REF!</f>
        <v>#REF!</v>
      </c>
      <c r="L566">
        <v>88.32</v>
      </c>
      <c r="M566">
        <f t="shared" si="8"/>
        <v>0.120000000000005</v>
      </c>
    </row>
    <row r="567" spans="2:13">
      <c r="B567">
        <v>88.88</v>
      </c>
      <c r="C567">
        <v>70.79</v>
      </c>
      <c r="D567">
        <v>4.15</v>
      </c>
      <c r="E567">
        <v>18.09</v>
      </c>
      <c r="G567">
        <f>B567-测算版本!E567</f>
        <v>0.489999999999995</v>
      </c>
      <c r="H567">
        <f>C567-测算版本!F567</f>
        <v>0</v>
      </c>
      <c r="I567" t="e">
        <f>D567-测算版本!#REF!</f>
        <v>#REF!</v>
      </c>
      <c r="J567" t="e">
        <f>E567-测算版本!#REF!</f>
        <v>#REF!</v>
      </c>
      <c r="L567">
        <v>88.76</v>
      </c>
      <c r="M567">
        <f t="shared" si="8"/>
        <v>0.11999999999999</v>
      </c>
    </row>
    <row r="568" spans="2:13">
      <c r="B568">
        <v>88.44</v>
      </c>
      <c r="C568">
        <v>70.44</v>
      </c>
      <c r="D568">
        <v>3.94</v>
      </c>
      <c r="E568">
        <v>18</v>
      </c>
      <c r="G568">
        <f>B568-测算版本!E568</f>
        <v>0.480000000000004</v>
      </c>
      <c r="H568">
        <f>C568-测算版本!F568</f>
        <v>0</v>
      </c>
      <c r="I568" t="e">
        <f>D568-测算版本!#REF!</f>
        <v>#REF!</v>
      </c>
      <c r="J568" t="e">
        <f>E568-测算版本!#REF!</f>
        <v>#REF!</v>
      </c>
      <c r="L568">
        <v>88.32</v>
      </c>
      <c r="M568">
        <f t="shared" si="8"/>
        <v>0.120000000000005</v>
      </c>
    </row>
    <row r="569" spans="2:13">
      <c r="B569">
        <v>88.88</v>
      </c>
      <c r="C569">
        <v>70.79</v>
      </c>
      <c r="D569">
        <v>4.15</v>
      </c>
      <c r="E569">
        <v>18.09</v>
      </c>
      <c r="G569">
        <f>B569-测算版本!E569</f>
        <v>0.489999999999995</v>
      </c>
      <c r="H569">
        <f>C569-测算版本!F569</f>
        <v>0</v>
      </c>
      <c r="I569" t="e">
        <f>D569-测算版本!#REF!</f>
        <v>#REF!</v>
      </c>
      <c r="J569" t="e">
        <f>E569-测算版本!#REF!</f>
        <v>#REF!</v>
      </c>
      <c r="L569">
        <v>88.76</v>
      </c>
      <c r="M569">
        <f t="shared" si="8"/>
        <v>0.11999999999999</v>
      </c>
    </row>
    <row r="570" spans="2:13">
      <c r="B570">
        <v>88.44</v>
      </c>
      <c r="C570">
        <v>70.44</v>
      </c>
      <c r="D570">
        <v>3.94</v>
      </c>
      <c r="E570">
        <v>18</v>
      </c>
      <c r="G570">
        <f>B570-测算版本!E570</f>
        <v>0.480000000000004</v>
      </c>
      <c r="H570">
        <f>C570-测算版本!F570</f>
        <v>0</v>
      </c>
      <c r="I570" t="e">
        <f>D570-测算版本!#REF!</f>
        <v>#REF!</v>
      </c>
      <c r="J570" t="e">
        <f>E570-测算版本!#REF!</f>
        <v>#REF!</v>
      </c>
      <c r="L570">
        <v>88.32</v>
      </c>
      <c r="M570">
        <f t="shared" si="8"/>
        <v>0.120000000000005</v>
      </c>
    </row>
    <row r="571" spans="2:13">
      <c r="B571">
        <v>88.88</v>
      </c>
      <c r="C571">
        <v>70.79</v>
      </c>
      <c r="D571">
        <v>4.15</v>
      </c>
      <c r="E571">
        <v>18.09</v>
      </c>
      <c r="G571">
        <f>B571-测算版本!E571</f>
        <v>0.489999999999995</v>
      </c>
      <c r="H571">
        <f>C571-测算版本!F571</f>
        <v>0</v>
      </c>
      <c r="I571" t="e">
        <f>D571-测算版本!#REF!</f>
        <v>#REF!</v>
      </c>
      <c r="J571" t="e">
        <f>E571-测算版本!#REF!</f>
        <v>#REF!</v>
      </c>
      <c r="L571">
        <v>88.76</v>
      </c>
      <c r="M571">
        <f t="shared" si="8"/>
        <v>0.11999999999999</v>
      </c>
    </row>
    <row r="572" spans="2:13">
      <c r="B572">
        <v>88.44</v>
      </c>
      <c r="C572">
        <v>70.44</v>
      </c>
      <c r="D572">
        <v>3.94</v>
      </c>
      <c r="E572">
        <v>18</v>
      </c>
      <c r="G572">
        <f>B572-测算版本!E572</f>
        <v>0.480000000000004</v>
      </c>
      <c r="H572">
        <f>C572-测算版本!F572</f>
        <v>0</v>
      </c>
      <c r="I572" t="e">
        <f>D572-测算版本!#REF!</f>
        <v>#REF!</v>
      </c>
      <c r="J572" t="e">
        <f>E572-测算版本!#REF!</f>
        <v>#REF!</v>
      </c>
      <c r="L572">
        <v>88.32</v>
      </c>
      <c r="M572">
        <f t="shared" si="8"/>
        <v>0.120000000000005</v>
      </c>
    </row>
    <row r="573" spans="2:13">
      <c r="B573">
        <v>88.88</v>
      </c>
      <c r="C573">
        <v>70.79</v>
      </c>
      <c r="D573">
        <v>4.15</v>
      </c>
      <c r="E573">
        <v>18.09</v>
      </c>
      <c r="G573">
        <f>B573-测算版本!E573</f>
        <v>0.489999999999995</v>
      </c>
      <c r="H573">
        <f>C573-测算版本!F573</f>
        <v>0</v>
      </c>
      <c r="I573" t="e">
        <f>D573-测算版本!#REF!</f>
        <v>#REF!</v>
      </c>
      <c r="J573" t="e">
        <f>E573-测算版本!#REF!</f>
        <v>#REF!</v>
      </c>
      <c r="L573">
        <v>88.76</v>
      </c>
      <c r="M573">
        <f t="shared" si="8"/>
        <v>0.11999999999999</v>
      </c>
    </row>
    <row r="574" spans="2:13">
      <c r="B574">
        <v>88.44</v>
      </c>
      <c r="C574">
        <v>70.44</v>
      </c>
      <c r="D574">
        <v>3.94</v>
      </c>
      <c r="E574">
        <v>18</v>
      </c>
      <c r="G574">
        <f>B574-测算版本!E574</f>
        <v>0.480000000000004</v>
      </c>
      <c r="H574">
        <f>C574-测算版本!F574</f>
        <v>0</v>
      </c>
      <c r="I574" t="e">
        <f>D574-测算版本!#REF!</f>
        <v>#REF!</v>
      </c>
      <c r="J574" t="e">
        <f>E574-测算版本!#REF!</f>
        <v>#REF!</v>
      </c>
      <c r="L574">
        <v>88.32</v>
      </c>
      <c r="M574">
        <f t="shared" si="8"/>
        <v>0.120000000000005</v>
      </c>
    </row>
    <row r="575" spans="2:13">
      <c r="B575">
        <v>88.88</v>
      </c>
      <c r="C575">
        <v>70.79</v>
      </c>
      <c r="D575">
        <v>4.15</v>
      </c>
      <c r="E575">
        <v>18.09</v>
      </c>
      <c r="G575">
        <f>B575-测算版本!E575</f>
        <v>0.489999999999995</v>
      </c>
      <c r="H575">
        <f>C575-测算版本!F575</f>
        <v>0</v>
      </c>
      <c r="I575" t="e">
        <f>D575-测算版本!#REF!</f>
        <v>#REF!</v>
      </c>
      <c r="J575" t="e">
        <f>E575-测算版本!#REF!</f>
        <v>#REF!</v>
      </c>
      <c r="L575">
        <v>88.76</v>
      </c>
      <c r="M575">
        <f t="shared" si="8"/>
        <v>0.11999999999999</v>
      </c>
    </row>
    <row r="576" spans="2:13">
      <c r="B576">
        <v>88.44</v>
      </c>
      <c r="C576">
        <v>70.44</v>
      </c>
      <c r="D576">
        <v>3.94</v>
      </c>
      <c r="E576">
        <v>18</v>
      </c>
      <c r="G576">
        <f>B576-测算版本!E576</f>
        <v>0.480000000000004</v>
      </c>
      <c r="H576">
        <f>C576-测算版本!F576</f>
        <v>0</v>
      </c>
      <c r="I576" t="e">
        <f>D576-测算版本!#REF!</f>
        <v>#REF!</v>
      </c>
      <c r="J576" t="e">
        <f>E576-测算版本!#REF!</f>
        <v>#REF!</v>
      </c>
      <c r="L576">
        <v>88.32</v>
      </c>
      <c r="M576">
        <f t="shared" si="8"/>
        <v>0.120000000000005</v>
      </c>
    </row>
    <row r="577" spans="2:13">
      <c r="B577">
        <v>88.88</v>
      </c>
      <c r="C577">
        <v>70.79</v>
      </c>
      <c r="D577">
        <v>4.15</v>
      </c>
      <c r="E577">
        <v>18.09</v>
      </c>
      <c r="G577">
        <f>B577-测算版本!E577</f>
        <v>0.489999999999995</v>
      </c>
      <c r="H577">
        <f>C577-测算版本!F577</f>
        <v>0</v>
      </c>
      <c r="I577" t="e">
        <f>D577-测算版本!#REF!</f>
        <v>#REF!</v>
      </c>
      <c r="J577" t="e">
        <f>E577-测算版本!#REF!</f>
        <v>#REF!</v>
      </c>
      <c r="L577">
        <v>88.76</v>
      </c>
      <c r="M577">
        <f t="shared" si="8"/>
        <v>0.11999999999999</v>
      </c>
    </row>
    <row r="578" spans="2:13">
      <c r="B578">
        <v>88.44</v>
      </c>
      <c r="C578">
        <v>70.44</v>
      </c>
      <c r="D578">
        <v>3.94</v>
      </c>
      <c r="E578">
        <v>18</v>
      </c>
      <c r="G578">
        <f>B578-测算版本!E578</f>
        <v>0.480000000000004</v>
      </c>
      <c r="H578">
        <f>C578-测算版本!F578</f>
        <v>0</v>
      </c>
      <c r="I578" t="e">
        <f>D578-测算版本!#REF!</f>
        <v>#REF!</v>
      </c>
      <c r="J578" t="e">
        <f>E578-测算版本!#REF!</f>
        <v>#REF!</v>
      </c>
      <c r="L578">
        <v>88.32</v>
      </c>
      <c r="M578">
        <f t="shared" si="8"/>
        <v>0.120000000000005</v>
      </c>
    </row>
    <row r="579" spans="2:13">
      <c r="B579">
        <v>88.88</v>
      </c>
      <c r="C579">
        <v>70.79</v>
      </c>
      <c r="D579">
        <v>4.15</v>
      </c>
      <c r="E579">
        <v>18.09</v>
      </c>
      <c r="G579">
        <f>B579-测算版本!E579</f>
        <v>0.489999999999995</v>
      </c>
      <c r="H579">
        <f>C579-测算版本!F579</f>
        <v>0</v>
      </c>
      <c r="I579" t="e">
        <f>D579-测算版本!#REF!</f>
        <v>#REF!</v>
      </c>
      <c r="J579" t="e">
        <f>E579-测算版本!#REF!</f>
        <v>#REF!</v>
      </c>
      <c r="L579">
        <v>88.76</v>
      </c>
      <c r="M579">
        <f t="shared" si="8"/>
        <v>0.11999999999999</v>
      </c>
    </row>
    <row r="580" spans="2:13">
      <c r="B580">
        <v>88.44</v>
      </c>
      <c r="C580">
        <v>70.44</v>
      </c>
      <c r="D580">
        <v>3.94</v>
      </c>
      <c r="E580">
        <v>18</v>
      </c>
      <c r="G580">
        <f>B580-测算版本!E580</f>
        <v>0.480000000000004</v>
      </c>
      <c r="H580">
        <f>C580-测算版本!F580</f>
        <v>0</v>
      </c>
      <c r="I580" t="e">
        <f>D580-测算版本!#REF!</f>
        <v>#REF!</v>
      </c>
      <c r="J580" t="e">
        <f>E580-测算版本!#REF!</f>
        <v>#REF!</v>
      </c>
      <c r="L580">
        <v>88.32</v>
      </c>
      <c r="M580">
        <f t="shared" ref="M580:M643" si="9">B580-L580</f>
        <v>0.120000000000005</v>
      </c>
    </row>
    <row r="581" spans="2:13">
      <c r="B581">
        <v>88.88</v>
      </c>
      <c r="C581">
        <v>70.79</v>
      </c>
      <c r="D581">
        <v>4.15</v>
      </c>
      <c r="E581">
        <v>18.09</v>
      </c>
      <c r="G581">
        <f>B581-测算版本!E581</f>
        <v>0.489999999999995</v>
      </c>
      <c r="H581">
        <f>C581-测算版本!F581</f>
        <v>0</v>
      </c>
      <c r="I581" t="e">
        <f>D581-测算版本!#REF!</f>
        <v>#REF!</v>
      </c>
      <c r="J581" t="e">
        <f>E581-测算版本!#REF!</f>
        <v>#REF!</v>
      </c>
      <c r="L581">
        <v>88.76</v>
      </c>
      <c r="M581">
        <f t="shared" si="9"/>
        <v>0.11999999999999</v>
      </c>
    </row>
    <row r="582" spans="2:13">
      <c r="B582">
        <v>88.44</v>
      </c>
      <c r="C582">
        <v>70.44</v>
      </c>
      <c r="D582">
        <v>3.94</v>
      </c>
      <c r="E582">
        <v>18</v>
      </c>
      <c r="G582">
        <f>B582-测算版本!E582</f>
        <v>0.480000000000004</v>
      </c>
      <c r="H582">
        <f>C582-测算版本!F582</f>
        <v>0</v>
      </c>
      <c r="I582" t="e">
        <f>D582-测算版本!#REF!</f>
        <v>#REF!</v>
      </c>
      <c r="J582" t="e">
        <f>E582-测算版本!#REF!</f>
        <v>#REF!</v>
      </c>
      <c r="L582">
        <v>88.32</v>
      </c>
      <c r="M582">
        <f t="shared" si="9"/>
        <v>0.120000000000005</v>
      </c>
    </row>
    <row r="583" spans="2:13">
      <c r="B583">
        <v>88.88</v>
      </c>
      <c r="C583">
        <v>70.79</v>
      </c>
      <c r="D583">
        <v>4.15</v>
      </c>
      <c r="E583">
        <v>18.09</v>
      </c>
      <c r="G583">
        <f>B583-测算版本!E583</f>
        <v>0.489999999999995</v>
      </c>
      <c r="H583">
        <f>C583-测算版本!F583</f>
        <v>0</v>
      </c>
      <c r="I583" t="e">
        <f>D583-测算版本!#REF!</f>
        <v>#REF!</v>
      </c>
      <c r="J583" t="e">
        <f>E583-测算版本!#REF!</f>
        <v>#REF!</v>
      </c>
      <c r="L583">
        <v>88.76</v>
      </c>
      <c r="M583">
        <f t="shared" si="9"/>
        <v>0.11999999999999</v>
      </c>
    </row>
    <row r="584" spans="2:13">
      <c r="B584">
        <v>89.69</v>
      </c>
      <c r="C584">
        <v>71.43</v>
      </c>
      <c r="D584">
        <v>4.26</v>
      </c>
      <c r="E584">
        <v>18.26</v>
      </c>
      <c r="G584">
        <f>B584-测算版本!E584</f>
        <v>0.5</v>
      </c>
      <c r="H584">
        <f>C584-测算版本!F584</f>
        <v>0</v>
      </c>
      <c r="I584" t="e">
        <f>D584-测算版本!#REF!</f>
        <v>#REF!</v>
      </c>
      <c r="J584" t="e">
        <f>E584-测算版本!#REF!</f>
        <v>#REF!</v>
      </c>
      <c r="L584">
        <v>89.56</v>
      </c>
      <c r="M584">
        <f t="shared" si="9"/>
        <v>0.129999999999995</v>
      </c>
    </row>
    <row r="585" spans="2:13">
      <c r="B585">
        <v>70.07</v>
      </c>
      <c r="C585">
        <v>55.81</v>
      </c>
      <c r="D585">
        <v>4.12</v>
      </c>
      <c r="E585">
        <v>14.26</v>
      </c>
      <c r="G585">
        <f>B585-测算版本!E585</f>
        <v>0.309999999999988</v>
      </c>
      <c r="H585">
        <f>C585-测算版本!F585</f>
        <v>-0.0599999999999952</v>
      </c>
      <c r="I585" t="e">
        <f>D585-测算版本!#REF!</f>
        <v>#REF!</v>
      </c>
      <c r="J585" t="e">
        <f>E585-测算版本!#REF!</f>
        <v>#REF!</v>
      </c>
      <c r="L585">
        <v>69.98</v>
      </c>
      <c r="M585">
        <f t="shared" si="9"/>
        <v>0.0899999999999892</v>
      </c>
    </row>
    <row r="586" spans="2:13">
      <c r="B586">
        <v>89.69</v>
      </c>
      <c r="C586">
        <v>71.43</v>
      </c>
      <c r="D586">
        <v>4.26</v>
      </c>
      <c r="E586">
        <v>18.26</v>
      </c>
      <c r="G586">
        <f>B586-测算版本!E586</f>
        <v>0.5</v>
      </c>
      <c r="H586">
        <f>C586-测算版本!F586</f>
        <v>0</v>
      </c>
      <c r="I586" t="e">
        <f>D586-测算版本!#REF!</f>
        <v>#REF!</v>
      </c>
      <c r="J586" t="e">
        <f>E586-测算版本!#REF!</f>
        <v>#REF!</v>
      </c>
      <c r="L586">
        <v>88.7</v>
      </c>
      <c r="M586">
        <f t="shared" si="9"/>
        <v>0.989999999999995</v>
      </c>
    </row>
    <row r="587" spans="2:13">
      <c r="B587">
        <v>89.1</v>
      </c>
      <c r="C587">
        <v>70.96</v>
      </c>
      <c r="D587">
        <v>4.12</v>
      </c>
      <c r="E587">
        <v>18.14</v>
      </c>
      <c r="G587">
        <f>B587-测算版本!E587</f>
        <v>0.489999999999995</v>
      </c>
      <c r="H587">
        <f>C587-测算版本!F587</f>
        <v>0</v>
      </c>
      <c r="I587" t="e">
        <f>D587-测算版本!#REF!</f>
        <v>#REF!</v>
      </c>
      <c r="J587" t="e">
        <f>E587-测算版本!#REF!</f>
        <v>#REF!</v>
      </c>
      <c r="L587">
        <v>88.32</v>
      </c>
      <c r="M587">
        <f t="shared" si="9"/>
        <v>0.780000000000001</v>
      </c>
    </row>
    <row r="588" spans="2:13">
      <c r="B588">
        <v>88.82</v>
      </c>
      <c r="C588">
        <v>70.74</v>
      </c>
      <c r="D588">
        <v>4.06</v>
      </c>
      <c r="E588">
        <v>18.08</v>
      </c>
      <c r="G588">
        <f>B588-测算版本!E588</f>
        <v>0.489999999999995</v>
      </c>
      <c r="H588">
        <f>C588-测算版本!F588</f>
        <v>0</v>
      </c>
      <c r="I588" t="e">
        <f>D588-测算版本!#REF!</f>
        <v>#REF!</v>
      </c>
      <c r="J588" t="e">
        <f>E588-测算版本!#REF!</f>
        <v>#REF!</v>
      </c>
      <c r="L588">
        <v>88.7</v>
      </c>
      <c r="M588">
        <f t="shared" si="9"/>
        <v>0.11999999999999</v>
      </c>
    </row>
    <row r="589" spans="2:13">
      <c r="B589">
        <v>88.44</v>
      </c>
      <c r="C589">
        <v>70.44</v>
      </c>
      <c r="D589">
        <v>3.94</v>
      </c>
      <c r="E589">
        <v>18</v>
      </c>
      <c r="G589">
        <f>B589-测算版本!E589</f>
        <v>0.480000000000004</v>
      </c>
      <c r="H589">
        <f>C589-测算版本!F589</f>
        <v>0</v>
      </c>
      <c r="I589" t="e">
        <f>D589-测算版本!#REF!</f>
        <v>#REF!</v>
      </c>
      <c r="J589" t="e">
        <f>E589-测算版本!#REF!</f>
        <v>#REF!</v>
      </c>
      <c r="L589">
        <v>88.32</v>
      </c>
      <c r="M589">
        <f t="shared" si="9"/>
        <v>0.120000000000005</v>
      </c>
    </row>
    <row r="590" spans="2:13">
      <c r="B590">
        <v>88.82</v>
      </c>
      <c r="C590">
        <v>70.74</v>
      </c>
      <c r="D590">
        <v>4.06</v>
      </c>
      <c r="E590">
        <v>18.08</v>
      </c>
      <c r="G590">
        <f>B590-测算版本!E590</f>
        <v>0.489999999999995</v>
      </c>
      <c r="H590">
        <f>C590-测算版本!F590</f>
        <v>0</v>
      </c>
      <c r="I590" t="e">
        <f>D590-测算版本!#REF!</f>
        <v>#REF!</v>
      </c>
      <c r="J590" t="e">
        <f>E590-测算版本!#REF!</f>
        <v>#REF!</v>
      </c>
      <c r="L590">
        <v>88.7</v>
      </c>
      <c r="M590">
        <f t="shared" si="9"/>
        <v>0.11999999999999</v>
      </c>
    </row>
    <row r="591" spans="2:13">
      <c r="B591">
        <v>88.44</v>
      </c>
      <c r="C591">
        <v>70.44</v>
      </c>
      <c r="D591">
        <v>3.94</v>
      </c>
      <c r="E591">
        <v>18</v>
      </c>
      <c r="G591">
        <f>B591-测算版本!E591</f>
        <v>0.480000000000004</v>
      </c>
      <c r="H591">
        <f>C591-测算版本!F591</f>
        <v>0</v>
      </c>
      <c r="I591" t="e">
        <f>D591-测算版本!#REF!</f>
        <v>#REF!</v>
      </c>
      <c r="J591" t="e">
        <f>E591-测算版本!#REF!</f>
        <v>#REF!</v>
      </c>
      <c r="L591">
        <v>88.32</v>
      </c>
      <c r="M591">
        <f t="shared" si="9"/>
        <v>0.120000000000005</v>
      </c>
    </row>
    <row r="592" spans="2:13">
      <c r="B592">
        <v>88.82</v>
      </c>
      <c r="C592">
        <v>70.74</v>
      </c>
      <c r="D592">
        <v>4.06</v>
      </c>
      <c r="E592">
        <v>18.08</v>
      </c>
      <c r="G592">
        <f>B592-测算版本!E592</f>
        <v>0.489999999999995</v>
      </c>
      <c r="H592">
        <f>C592-测算版本!F592</f>
        <v>0</v>
      </c>
      <c r="I592" t="e">
        <f>D592-测算版本!#REF!</f>
        <v>#REF!</v>
      </c>
      <c r="J592" t="e">
        <f>E592-测算版本!#REF!</f>
        <v>#REF!</v>
      </c>
      <c r="L592">
        <v>88.7</v>
      </c>
      <c r="M592">
        <f t="shared" si="9"/>
        <v>0.11999999999999</v>
      </c>
    </row>
    <row r="593" spans="2:13">
      <c r="B593">
        <v>88.44</v>
      </c>
      <c r="C593">
        <v>70.44</v>
      </c>
      <c r="D593">
        <v>3.94</v>
      </c>
      <c r="E593">
        <v>18</v>
      </c>
      <c r="G593">
        <f>B593-测算版本!E593</f>
        <v>0.480000000000004</v>
      </c>
      <c r="H593">
        <f>C593-测算版本!F593</f>
        <v>0</v>
      </c>
      <c r="I593" t="e">
        <f>D593-测算版本!#REF!</f>
        <v>#REF!</v>
      </c>
      <c r="J593" t="e">
        <f>E593-测算版本!#REF!</f>
        <v>#REF!</v>
      </c>
      <c r="L593">
        <v>88.32</v>
      </c>
      <c r="M593">
        <f t="shared" si="9"/>
        <v>0.120000000000005</v>
      </c>
    </row>
    <row r="594" spans="2:13">
      <c r="B594">
        <v>88.82</v>
      </c>
      <c r="C594">
        <v>70.74</v>
      </c>
      <c r="D594">
        <v>4.06</v>
      </c>
      <c r="E594">
        <v>18.08</v>
      </c>
      <c r="G594">
        <f>B594-测算版本!E594</f>
        <v>0.489999999999995</v>
      </c>
      <c r="H594">
        <f>C594-测算版本!F594</f>
        <v>0</v>
      </c>
      <c r="I594" t="e">
        <f>D594-测算版本!#REF!</f>
        <v>#REF!</v>
      </c>
      <c r="J594" t="e">
        <f>E594-测算版本!#REF!</f>
        <v>#REF!</v>
      </c>
      <c r="L594">
        <v>88.7</v>
      </c>
      <c r="M594">
        <f t="shared" si="9"/>
        <v>0.11999999999999</v>
      </c>
    </row>
    <row r="595" spans="2:13">
      <c r="B595">
        <v>88.44</v>
      </c>
      <c r="C595">
        <v>70.44</v>
      </c>
      <c r="D595">
        <v>3.94</v>
      </c>
      <c r="E595">
        <v>18</v>
      </c>
      <c r="G595">
        <f>B595-测算版本!E595</f>
        <v>0.480000000000004</v>
      </c>
      <c r="H595">
        <f>C595-测算版本!F595</f>
        <v>0</v>
      </c>
      <c r="I595" t="e">
        <f>D595-测算版本!#REF!</f>
        <v>#REF!</v>
      </c>
      <c r="J595" t="e">
        <f>E595-测算版本!#REF!</f>
        <v>#REF!</v>
      </c>
      <c r="L595">
        <v>88.32</v>
      </c>
      <c r="M595">
        <f t="shared" si="9"/>
        <v>0.120000000000005</v>
      </c>
    </row>
    <row r="596" spans="2:13">
      <c r="B596">
        <v>88.82</v>
      </c>
      <c r="C596">
        <v>70.74</v>
      </c>
      <c r="D596">
        <v>4.06</v>
      </c>
      <c r="E596">
        <v>18.08</v>
      </c>
      <c r="G596">
        <f>B596-测算版本!E596</f>
        <v>0.489999999999995</v>
      </c>
      <c r="H596">
        <f>C596-测算版本!F596</f>
        <v>0</v>
      </c>
      <c r="I596" t="e">
        <f>D596-测算版本!#REF!</f>
        <v>#REF!</v>
      </c>
      <c r="J596" t="e">
        <f>E596-测算版本!#REF!</f>
        <v>#REF!</v>
      </c>
      <c r="L596">
        <v>88.7</v>
      </c>
      <c r="M596">
        <f t="shared" si="9"/>
        <v>0.11999999999999</v>
      </c>
    </row>
    <row r="597" spans="2:13">
      <c r="B597">
        <v>88.44</v>
      </c>
      <c r="C597">
        <v>70.44</v>
      </c>
      <c r="D597">
        <v>3.94</v>
      </c>
      <c r="E597">
        <v>18</v>
      </c>
      <c r="G597">
        <f>B597-测算版本!E597</f>
        <v>0.480000000000004</v>
      </c>
      <c r="H597">
        <f>C597-测算版本!F597</f>
        <v>0</v>
      </c>
      <c r="I597" t="e">
        <f>D597-测算版本!#REF!</f>
        <v>#REF!</v>
      </c>
      <c r="J597" t="e">
        <f>E597-测算版本!#REF!</f>
        <v>#REF!</v>
      </c>
      <c r="L597">
        <v>88.32</v>
      </c>
      <c r="M597">
        <f t="shared" si="9"/>
        <v>0.120000000000005</v>
      </c>
    </row>
    <row r="598" spans="2:13">
      <c r="B598">
        <v>88.82</v>
      </c>
      <c r="C598">
        <v>70.74</v>
      </c>
      <c r="D598">
        <v>4.06</v>
      </c>
      <c r="E598">
        <v>18.08</v>
      </c>
      <c r="G598">
        <f>B598-测算版本!E598</f>
        <v>0.489999999999995</v>
      </c>
      <c r="H598">
        <f>C598-测算版本!F598</f>
        <v>0</v>
      </c>
      <c r="I598" t="e">
        <f>D598-测算版本!#REF!</f>
        <v>#REF!</v>
      </c>
      <c r="J598" t="e">
        <f>E598-测算版本!#REF!</f>
        <v>#REF!</v>
      </c>
      <c r="L598">
        <v>88.7</v>
      </c>
      <c r="M598">
        <f t="shared" si="9"/>
        <v>0.11999999999999</v>
      </c>
    </row>
    <row r="599" spans="2:13">
      <c r="B599">
        <v>88.44</v>
      </c>
      <c r="C599">
        <v>70.44</v>
      </c>
      <c r="D599">
        <v>3.94</v>
      </c>
      <c r="E599">
        <v>18</v>
      </c>
      <c r="G599">
        <f>B599-测算版本!E599</f>
        <v>0.480000000000004</v>
      </c>
      <c r="H599">
        <f>C599-测算版本!F599</f>
        <v>0</v>
      </c>
      <c r="I599" t="e">
        <f>D599-测算版本!#REF!</f>
        <v>#REF!</v>
      </c>
      <c r="J599" t="e">
        <f>E599-测算版本!#REF!</f>
        <v>#REF!</v>
      </c>
      <c r="L599">
        <v>88.32</v>
      </c>
      <c r="M599">
        <f t="shared" si="9"/>
        <v>0.120000000000005</v>
      </c>
    </row>
    <row r="600" spans="2:13">
      <c r="B600">
        <v>88.82</v>
      </c>
      <c r="C600">
        <v>70.74</v>
      </c>
      <c r="D600">
        <v>4.06</v>
      </c>
      <c r="E600">
        <v>18.08</v>
      </c>
      <c r="G600">
        <f>B600-测算版本!E600</f>
        <v>0.489999999999995</v>
      </c>
      <c r="H600">
        <f>C600-测算版本!F600</f>
        <v>0</v>
      </c>
      <c r="I600" t="e">
        <f>D600-测算版本!#REF!</f>
        <v>#REF!</v>
      </c>
      <c r="J600" t="e">
        <f>E600-测算版本!#REF!</f>
        <v>#REF!</v>
      </c>
      <c r="L600">
        <v>88.7</v>
      </c>
      <c r="M600">
        <f t="shared" si="9"/>
        <v>0.11999999999999</v>
      </c>
    </row>
    <row r="601" spans="2:13">
      <c r="B601">
        <v>88.44</v>
      </c>
      <c r="C601">
        <v>70.44</v>
      </c>
      <c r="D601">
        <v>3.94</v>
      </c>
      <c r="E601">
        <v>18</v>
      </c>
      <c r="G601">
        <f>B601-测算版本!E601</f>
        <v>0.480000000000004</v>
      </c>
      <c r="H601">
        <f>C601-测算版本!F601</f>
        <v>0</v>
      </c>
      <c r="I601" t="e">
        <f>D601-测算版本!#REF!</f>
        <v>#REF!</v>
      </c>
      <c r="J601" t="e">
        <f>E601-测算版本!#REF!</f>
        <v>#REF!</v>
      </c>
      <c r="L601">
        <v>88.32</v>
      </c>
      <c r="M601">
        <f t="shared" si="9"/>
        <v>0.120000000000005</v>
      </c>
    </row>
    <row r="602" spans="2:13">
      <c r="B602">
        <v>88.82</v>
      </c>
      <c r="C602">
        <v>70.74</v>
      </c>
      <c r="D602">
        <v>4.06</v>
      </c>
      <c r="E602">
        <v>18.08</v>
      </c>
      <c r="G602">
        <f>B602-测算版本!E602</f>
        <v>0.489999999999995</v>
      </c>
      <c r="H602">
        <f>C602-测算版本!F602</f>
        <v>0</v>
      </c>
      <c r="I602" t="e">
        <f>D602-测算版本!#REF!</f>
        <v>#REF!</v>
      </c>
      <c r="J602" t="e">
        <f>E602-测算版本!#REF!</f>
        <v>#REF!</v>
      </c>
      <c r="L602">
        <v>88.7</v>
      </c>
      <c r="M602">
        <f t="shared" si="9"/>
        <v>0.11999999999999</v>
      </c>
    </row>
    <row r="603" spans="2:13">
      <c r="B603">
        <v>88.44</v>
      </c>
      <c r="C603">
        <v>70.44</v>
      </c>
      <c r="D603">
        <v>3.94</v>
      </c>
      <c r="E603">
        <v>18</v>
      </c>
      <c r="G603">
        <f>B603-测算版本!E603</f>
        <v>0.480000000000004</v>
      </c>
      <c r="H603">
        <f>C603-测算版本!F603</f>
        <v>0</v>
      </c>
      <c r="I603" t="e">
        <f>D603-测算版本!#REF!</f>
        <v>#REF!</v>
      </c>
      <c r="J603" t="e">
        <f>E603-测算版本!#REF!</f>
        <v>#REF!</v>
      </c>
      <c r="L603">
        <v>88.32</v>
      </c>
      <c r="M603">
        <f t="shared" si="9"/>
        <v>0.120000000000005</v>
      </c>
    </row>
    <row r="604" spans="2:13">
      <c r="B604">
        <v>88.82</v>
      </c>
      <c r="C604">
        <v>70.74</v>
      </c>
      <c r="D604">
        <v>4.06</v>
      </c>
      <c r="E604">
        <v>18.08</v>
      </c>
      <c r="G604">
        <f>B604-测算版本!E604</f>
        <v>0.489999999999995</v>
      </c>
      <c r="H604">
        <f>C604-测算版本!F604</f>
        <v>0</v>
      </c>
      <c r="I604" t="e">
        <f>D604-测算版本!#REF!</f>
        <v>#REF!</v>
      </c>
      <c r="J604" t="e">
        <f>E604-测算版本!#REF!</f>
        <v>#REF!</v>
      </c>
      <c r="L604">
        <v>88.7</v>
      </c>
      <c r="M604">
        <f t="shared" si="9"/>
        <v>0.11999999999999</v>
      </c>
    </row>
    <row r="605" spans="2:13">
      <c r="B605">
        <v>88.44</v>
      </c>
      <c r="C605">
        <v>70.44</v>
      </c>
      <c r="D605">
        <v>3.94</v>
      </c>
      <c r="E605">
        <v>18</v>
      </c>
      <c r="G605">
        <f>B605-测算版本!E605</f>
        <v>0.480000000000004</v>
      </c>
      <c r="H605">
        <f>C605-测算版本!F605</f>
        <v>0</v>
      </c>
      <c r="I605" t="e">
        <f>D605-测算版本!#REF!</f>
        <v>#REF!</v>
      </c>
      <c r="J605" t="e">
        <f>E605-测算版本!#REF!</f>
        <v>#REF!</v>
      </c>
      <c r="L605">
        <v>88.32</v>
      </c>
      <c r="M605">
        <f t="shared" si="9"/>
        <v>0.120000000000005</v>
      </c>
    </row>
    <row r="606" spans="2:13">
      <c r="B606">
        <v>70.07</v>
      </c>
      <c r="C606">
        <v>55.81</v>
      </c>
      <c r="D606">
        <v>4.12</v>
      </c>
      <c r="E606">
        <v>14.26</v>
      </c>
      <c r="G606">
        <f>B606-测算版本!E606</f>
        <v>0.309999999999988</v>
      </c>
      <c r="H606">
        <f>C606-测算版本!F606</f>
        <v>-0.0599999999999952</v>
      </c>
      <c r="I606" t="e">
        <f>D606-测算版本!#REF!</f>
        <v>#REF!</v>
      </c>
      <c r="J606" t="e">
        <f>E606-测算版本!#REF!</f>
        <v>#REF!</v>
      </c>
      <c r="L606">
        <v>69.98</v>
      </c>
      <c r="M606">
        <f t="shared" si="9"/>
        <v>0.0899999999999892</v>
      </c>
    </row>
    <row r="607" spans="2:13">
      <c r="B607">
        <v>90.29</v>
      </c>
      <c r="C607">
        <v>71.91</v>
      </c>
      <c r="D607">
        <v>4.43</v>
      </c>
      <c r="E607">
        <v>18.38</v>
      </c>
      <c r="G607">
        <f>B607-测算版本!E607</f>
        <v>0.5</v>
      </c>
      <c r="H607">
        <f>C607-测算版本!F607</f>
        <v>0</v>
      </c>
      <c r="I607" t="e">
        <f>D607-测算版本!#REF!</f>
        <v>#REF!</v>
      </c>
      <c r="J607" t="e">
        <f>E607-测算版本!#REF!</f>
        <v>#REF!</v>
      </c>
      <c r="L607">
        <v>90.16</v>
      </c>
      <c r="M607">
        <f t="shared" si="9"/>
        <v>0.13000000000001</v>
      </c>
    </row>
    <row r="608" spans="2:13">
      <c r="B608">
        <v>89.1</v>
      </c>
      <c r="C608">
        <v>70.96</v>
      </c>
      <c r="D608">
        <v>4.12</v>
      </c>
      <c r="E608">
        <v>18.14</v>
      </c>
      <c r="G608">
        <f>B608-测算版本!E608</f>
        <v>0.489999999999995</v>
      </c>
      <c r="H608">
        <f>C608-测算版本!F608</f>
        <v>0</v>
      </c>
      <c r="I608" t="e">
        <f>D608-测算版本!#REF!</f>
        <v>#REF!</v>
      </c>
      <c r="J608" t="e">
        <f>E608-测算版本!#REF!</f>
        <v>#REF!</v>
      </c>
      <c r="L608">
        <v>88.32</v>
      </c>
      <c r="M608">
        <f t="shared" si="9"/>
        <v>0.780000000000001</v>
      </c>
    </row>
    <row r="609" spans="2:13">
      <c r="B609">
        <v>90.29</v>
      </c>
      <c r="C609">
        <v>71.91</v>
      </c>
      <c r="D609">
        <v>4.43</v>
      </c>
      <c r="E609">
        <v>18.38</v>
      </c>
      <c r="G609">
        <f>B609-测算版本!E609</f>
        <v>0.5</v>
      </c>
      <c r="H609">
        <f>C609-测算版本!F609</f>
        <v>0</v>
      </c>
      <c r="I609" t="e">
        <f>D609-测算版本!#REF!</f>
        <v>#REF!</v>
      </c>
      <c r="J609" t="e">
        <f>E609-测算版本!#REF!</f>
        <v>#REF!</v>
      </c>
      <c r="L609">
        <v>89.01</v>
      </c>
      <c r="M609">
        <f t="shared" si="9"/>
        <v>1.28</v>
      </c>
    </row>
    <row r="610" spans="2:13">
      <c r="B610">
        <v>88.44</v>
      </c>
      <c r="C610">
        <v>70.44</v>
      </c>
      <c r="D610">
        <v>3.94</v>
      </c>
      <c r="E610">
        <v>18</v>
      </c>
      <c r="G610">
        <f>B610-测算版本!E610</f>
        <v>0.480000000000004</v>
      </c>
      <c r="H610">
        <f>C610-测算版本!F610</f>
        <v>0</v>
      </c>
      <c r="I610" t="e">
        <f>D610-测算版本!#REF!</f>
        <v>#REF!</v>
      </c>
      <c r="J610" t="e">
        <f>E610-测算版本!#REF!</f>
        <v>#REF!</v>
      </c>
      <c r="L610">
        <v>88.32</v>
      </c>
      <c r="M610">
        <f t="shared" si="9"/>
        <v>0.120000000000005</v>
      </c>
    </row>
    <row r="611" spans="2:13">
      <c r="B611">
        <v>89.13</v>
      </c>
      <c r="C611">
        <v>70.99</v>
      </c>
      <c r="D611">
        <v>4.15</v>
      </c>
      <c r="E611">
        <v>18.14</v>
      </c>
      <c r="G611">
        <f>B611-测算版本!E611</f>
        <v>0.489999999999995</v>
      </c>
      <c r="H611">
        <f>C611-测算版本!F611</f>
        <v>0</v>
      </c>
      <c r="I611" t="e">
        <f>D611-测算版本!#REF!</f>
        <v>#REF!</v>
      </c>
      <c r="J611" t="e">
        <f>E611-测算版本!#REF!</f>
        <v>#REF!</v>
      </c>
      <c r="L611">
        <v>89.01</v>
      </c>
      <c r="M611">
        <f t="shared" si="9"/>
        <v>0.11999999999999</v>
      </c>
    </row>
    <row r="612" spans="2:13">
      <c r="B612">
        <v>88.44</v>
      </c>
      <c r="C612">
        <v>70.44</v>
      </c>
      <c r="D612">
        <v>3.94</v>
      </c>
      <c r="E612">
        <v>18</v>
      </c>
      <c r="G612">
        <f>B612-测算版本!E612</f>
        <v>0.480000000000004</v>
      </c>
      <c r="H612">
        <f>C612-测算版本!F612</f>
        <v>0</v>
      </c>
      <c r="I612" t="e">
        <f>D612-测算版本!#REF!</f>
        <v>#REF!</v>
      </c>
      <c r="J612" t="e">
        <f>E612-测算版本!#REF!</f>
        <v>#REF!</v>
      </c>
      <c r="L612">
        <v>88.32</v>
      </c>
      <c r="M612">
        <f t="shared" si="9"/>
        <v>0.120000000000005</v>
      </c>
    </row>
    <row r="613" spans="2:13">
      <c r="B613">
        <v>89.13</v>
      </c>
      <c r="C613">
        <v>70.99</v>
      </c>
      <c r="D613">
        <v>4.15</v>
      </c>
      <c r="E613">
        <v>18.14</v>
      </c>
      <c r="G613">
        <f>B613-测算版本!E613</f>
        <v>0.489999999999995</v>
      </c>
      <c r="H613">
        <f>C613-测算版本!F613</f>
        <v>0</v>
      </c>
      <c r="I613" t="e">
        <f>D613-测算版本!#REF!</f>
        <v>#REF!</v>
      </c>
      <c r="J613" t="e">
        <f>E613-测算版本!#REF!</f>
        <v>#REF!</v>
      </c>
      <c r="L613">
        <v>89.01</v>
      </c>
      <c r="M613">
        <f t="shared" si="9"/>
        <v>0.11999999999999</v>
      </c>
    </row>
    <row r="614" spans="2:13">
      <c r="B614">
        <v>88.44</v>
      </c>
      <c r="C614">
        <v>70.44</v>
      </c>
      <c r="D614">
        <v>3.94</v>
      </c>
      <c r="E614">
        <v>18</v>
      </c>
      <c r="G614">
        <f>B614-测算版本!E614</f>
        <v>0.480000000000004</v>
      </c>
      <c r="H614">
        <f>C614-测算版本!F614</f>
        <v>0</v>
      </c>
      <c r="I614" t="e">
        <f>D614-测算版本!#REF!</f>
        <v>#REF!</v>
      </c>
      <c r="J614" t="e">
        <f>E614-测算版本!#REF!</f>
        <v>#REF!</v>
      </c>
      <c r="L614">
        <v>88.32</v>
      </c>
      <c r="M614">
        <f t="shared" si="9"/>
        <v>0.120000000000005</v>
      </c>
    </row>
    <row r="615" spans="2:13">
      <c r="B615">
        <v>89.13</v>
      </c>
      <c r="C615">
        <v>70.99</v>
      </c>
      <c r="D615">
        <v>4.15</v>
      </c>
      <c r="E615">
        <v>18.14</v>
      </c>
      <c r="G615">
        <f>B615-测算版本!E615</f>
        <v>0.489999999999995</v>
      </c>
      <c r="H615">
        <f>C615-测算版本!F615</f>
        <v>0</v>
      </c>
      <c r="I615" t="e">
        <f>D615-测算版本!#REF!</f>
        <v>#REF!</v>
      </c>
      <c r="J615" t="e">
        <f>E615-测算版本!#REF!</f>
        <v>#REF!</v>
      </c>
      <c r="L615">
        <v>89.01</v>
      </c>
      <c r="M615">
        <f t="shared" si="9"/>
        <v>0.11999999999999</v>
      </c>
    </row>
    <row r="616" spans="2:13">
      <c r="B616">
        <v>88.44</v>
      </c>
      <c r="C616">
        <v>70.44</v>
      </c>
      <c r="D616">
        <v>3.94</v>
      </c>
      <c r="E616">
        <v>18</v>
      </c>
      <c r="G616">
        <f>B616-测算版本!E616</f>
        <v>0.480000000000004</v>
      </c>
      <c r="H616">
        <f>C616-测算版本!F616</f>
        <v>0</v>
      </c>
      <c r="I616" t="e">
        <f>D616-测算版本!#REF!</f>
        <v>#REF!</v>
      </c>
      <c r="J616" t="e">
        <f>E616-测算版本!#REF!</f>
        <v>#REF!</v>
      </c>
      <c r="L616">
        <v>88.32</v>
      </c>
      <c r="M616">
        <f t="shared" si="9"/>
        <v>0.120000000000005</v>
      </c>
    </row>
    <row r="617" spans="2:13">
      <c r="B617">
        <v>89.13</v>
      </c>
      <c r="C617">
        <v>70.99</v>
      </c>
      <c r="D617">
        <v>4.15</v>
      </c>
      <c r="E617">
        <v>18.14</v>
      </c>
      <c r="G617">
        <f>B617-测算版本!E617</f>
        <v>0.489999999999995</v>
      </c>
      <c r="H617">
        <f>C617-测算版本!F617</f>
        <v>0</v>
      </c>
      <c r="I617" t="e">
        <f>D617-测算版本!#REF!</f>
        <v>#REF!</v>
      </c>
      <c r="J617" t="e">
        <f>E617-测算版本!#REF!</f>
        <v>#REF!</v>
      </c>
      <c r="L617">
        <v>89.01</v>
      </c>
      <c r="M617">
        <f t="shared" si="9"/>
        <v>0.11999999999999</v>
      </c>
    </row>
    <row r="618" spans="2:13">
      <c r="B618">
        <v>88.44</v>
      </c>
      <c r="C618">
        <v>70.44</v>
      </c>
      <c r="D618">
        <v>3.94</v>
      </c>
      <c r="E618">
        <v>18</v>
      </c>
      <c r="G618">
        <f>B618-测算版本!E618</f>
        <v>0.480000000000004</v>
      </c>
      <c r="H618">
        <f>C618-测算版本!F618</f>
        <v>0</v>
      </c>
      <c r="I618" t="e">
        <f>D618-测算版本!#REF!</f>
        <v>#REF!</v>
      </c>
      <c r="J618" t="e">
        <f>E618-测算版本!#REF!</f>
        <v>#REF!</v>
      </c>
      <c r="L618">
        <v>88.32</v>
      </c>
      <c r="M618">
        <f t="shared" si="9"/>
        <v>0.120000000000005</v>
      </c>
    </row>
    <row r="619" spans="2:13">
      <c r="B619">
        <v>89.13</v>
      </c>
      <c r="C619">
        <v>70.99</v>
      </c>
      <c r="D619">
        <v>4.15</v>
      </c>
      <c r="E619">
        <v>18.14</v>
      </c>
      <c r="G619">
        <f>B619-测算版本!E619</f>
        <v>0.489999999999995</v>
      </c>
      <c r="H619">
        <f>C619-测算版本!F619</f>
        <v>0</v>
      </c>
      <c r="I619" t="e">
        <f>D619-测算版本!#REF!</f>
        <v>#REF!</v>
      </c>
      <c r="J619" t="e">
        <f>E619-测算版本!#REF!</f>
        <v>#REF!</v>
      </c>
      <c r="L619">
        <v>89.01</v>
      </c>
      <c r="M619">
        <f t="shared" si="9"/>
        <v>0.11999999999999</v>
      </c>
    </row>
    <row r="620" spans="2:13">
      <c r="B620">
        <v>88.44</v>
      </c>
      <c r="C620">
        <v>70.44</v>
      </c>
      <c r="D620">
        <v>3.94</v>
      </c>
      <c r="E620">
        <v>18</v>
      </c>
      <c r="G620">
        <f>B620-测算版本!E620</f>
        <v>0.480000000000004</v>
      </c>
      <c r="H620">
        <f>C620-测算版本!F620</f>
        <v>0</v>
      </c>
      <c r="I620" t="e">
        <f>D620-测算版本!#REF!</f>
        <v>#REF!</v>
      </c>
      <c r="J620" t="e">
        <f>E620-测算版本!#REF!</f>
        <v>#REF!</v>
      </c>
      <c r="L620">
        <v>88.32</v>
      </c>
      <c r="M620">
        <f t="shared" si="9"/>
        <v>0.120000000000005</v>
      </c>
    </row>
    <row r="621" spans="2:13">
      <c r="B621">
        <v>89.13</v>
      </c>
      <c r="C621">
        <v>70.99</v>
      </c>
      <c r="D621">
        <v>4.15</v>
      </c>
      <c r="E621">
        <v>18.14</v>
      </c>
      <c r="G621">
        <f>B621-测算版本!E621</f>
        <v>0.489999999999995</v>
      </c>
      <c r="H621">
        <f>C621-测算版本!F621</f>
        <v>0</v>
      </c>
      <c r="I621" t="e">
        <f>D621-测算版本!#REF!</f>
        <v>#REF!</v>
      </c>
      <c r="J621" t="e">
        <f>E621-测算版本!#REF!</f>
        <v>#REF!</v>
      </c>
      <c r="L621">
        <v>89.01</v>
      </c>
      <c r="M621">
        <f t="shared" si="9"/>
        <v>0.11999999999999</v>
      </c>
    </row>
    <row r="622" spans="2:13">
      <c r="B622">
        <v>88.44</v>
      </c>
      <c r="C622">
        <v>70.44</v>
      </c>
      <c r="D622">
        <v>3.94</v>
      </c>
      <c r="E622">
        <v>18</v>
      </c>
      <c r="G622">
        <f>B622-测算版本!E622</f>
        <v>0.480000000000004</v>
      </c>
      <c r="H622">
        <f>C622-测算版本!F622</f>
        <v>0</v>
      </c>
      <c r="I622" t="e">
        <f>D622-测算版本!#REF!</f>
        <v>#REF!</v>
      </c>
      <c r="J622" t="e">
        <f>E622-测算版本!#REF!</f>
        <v>#REF!</v>
      </c>
      <c r="L622">
        <v>88.32</v>
      </c>
      <c r="M622">
        <f t="shared" si="9"/>
        <v>0.120000000000005</v>
      </c>
    </row>
    <row r="623" spans="2:13">
      <c r="B623">
        <v>89.13</v>
      </c>
      <c r="C623">
        <v>70.99</v>
      </c>
      <c r="D623">
        <v>4.15</v>
      </c>
      <c r="E623">
        <v>18.14</v>
      </c>
      <c r="G623">
        <f>B623-测算版本!E623</f>
        <v>0.489999999999995</v>
      </c>
      <c r="H623">
        <f>C623-测算版本!F623</f>
        <v>0</v>
      </c>
      <c r="I623" t="e">
        <f>D623-测算版本!#REF!</f>
        <v>#REF!</v>
      </c>
      <c r="J623" t="e">
        <f>E623-测算版本!#REF!</f>
        <v>#REF!</v>
      </c>
      <c r="L623">
        <v>89.01</v>
      </c>
      <c r="M623">
        <f t="shared" si="9"/>
        <v>0.11999999999999</v>
      </c>
    </row>
    <row r="624" spans="2:13">
      <c r="B624">
        <v>88.44</v>
      </c>
      <c r="C624">
        <v>70.44</v>
      </c>
      <c r="D624">
        <v>3.94</v>
      </c>
      <c r="E624">
        <v>18</v>
      </c>
      <c r="G624">
        <f>B624-测算版本!E624</f>
        <v>0.480000000000004</v>
      </c>
      <c r="H624">
        <f>C624-测算版本!F624</f>
        <v>0</v>
      </c>
      <c r="I624" t="e">
        <f>D624-测算版本!#REF!</f>
        <v>#REF!</v>
      </c>
      <c r="J624" t="e">
        <f>E624-测算版本!#REF!</f>
        <v>#REF!</v>
      </c>
      <c r="L624">
        <v>88.32</v>
      </c>
      <c r="M624">
        <f t="shared" si="9"/>
        <v>0.120000000000005</v>
      </c>
    </row>
    <row r="625" spans="2:13">
      <c r="B625">
        <v>89.13</v>
      </c>
      <c r="C625">
        <v>70.99</v>
      </c>
      <c r="D625">
        <v>4.15</v>
      </c>
      <c r="E625">
        <v>18.14</v>
      </c>
      <c r="G625">
        <f>B625-测算版本!E625</f>
        <v>0.489999999999995</v>
      </c>
      <c r="H625">
        <f>C625-测算版本!F625</f>
        <v>0</v>
      </c>
      <c r="I625" t="e">
        <f>D625-测算版本!#REF!</f>
        <v>#REF!</v>
      </c>
      <c r="J625" t="e">
        <f>E625-测算版本!#REF!</f>
        <v>#REF!</v>
      </c>
      <c r="L625">
        <v>89.01</v>
      </c>
      <c r="M625">
        <f t="shared" si="9"/>
        <v>0.11999999999999</v>
      </c>
    </row>
    <row r="626" spans="2:13">
      <c r="B626">
        <v>88.44</v>
      </c>
      <c r="C626">
        <v>70.44</v>
      </c>
      <c r="D626">
        <v>3.94</v>
      </c>
      <c r="E626">
        <v>18</v>
      </c>
      <c r="G626">
        <f>B626-测算版本!E626</f>
        <v>0.480000000000004</v>
      </c>
      <c r="H626">
        <f>C626-测算版本!F626</f>
        <v>0</v>
      </c>
      <c r="I626" t="e">
        <f>D626-测算版本!#REF!</f>
        <v>#REF!</v>
      </c>
      <c r="J626" t="e">
        <f>E626-测算版本!#REF!</f>
        <v>#REF!</v>
      </c>
      <c r="L626">
        <v>88.32</v>
      </c>
      <c r="M626">
        <f t="shared" si="9"/>
        <v>0.120000000000005</v>
      </c>
    </row>
    <row r="627" spans="2:13">
      <c r="B627">
        <v>89.13</v>
      </c>
      <c r="C627">
        <v>70.99</v>
      </c>
      <c r="D627">
        <v>4.15</v>
      </c>
      <c r="E627">
        <v>18.14</v>
      </c>
      <c r="G627">
        <f>B627-测算版本!E627</f>
        <v>0.489999999999995</v>
      </c>
      <c r="H627">
        <f>C627-测算版本!F627</f>
        <v>0</v>
      </c>
      <c r="I627" t="e">
        <f>D627-测算版本!#REF!</f>
        <v>#REF!</v>
      </c>
      <c r="J627" t="e">
        <f>E627-测算版本!#REF!</f>
        <v>#REF!</v>
      </c>
      <c r="L627">
        <v>89.01</v>
      </c>
      <c r="M627">
        <f t="shared" si="9"/>
        <v>0.11999999999999</v>
      </c>
    </row>
    <row r="628" spans="2:13">
      <c r="B628">
        <v>89.7</v>
      </c>
      <c r="C628">
        <v>71.91</v>
      </c>
      <c r="D628">
        <v>4.43</v>
      </c>
      <c r="E628">
        <v>17.79</v>
      </c>
      <c r="G628">
        <f>B628-测算版本!E628</f>
        <v>-0.019999999999996</v>
      </c>
      <c r="H628">
        <f>C628-测算版本!F628</f>
        <v>0</v>
      </c>
      <c r="I628" t="e">
        <f>D628-测算版本!#REF!</f>
        <v>#REF!</v>
      </c>
      <c r="J628" t="e">
        <f>E628-测算版本!#REF!</f>
        <v>#REF!</v>
      </c>
      <c r="L628">
        <v>89.68</v>
      </c>
      <c r="M628">
        <f t="shared" si="9"/>
        <v>0.019999999999996</v>
      </c>
    </row>
    <row r="629" spans="2:13">
      <c r="B629">
        <v>88.52</v>
      </c>
      <c r="C629">
        <v>70.96</v>
      </c>
      <c r="D629">
        <v>4.12</v>
      </c>
      <c r="E629">
        <v>17.56</v>
      </c>
      <c r="G629">
        <f>B629-测算版本!E629</f>
        <v>-0.0100000000000051</v>
      </c>
      <c r="H629">
        <f>C629-测算版本!F629</f>
        <v>0</v>
      </c>
      <c r="I629" t="e">
        <f>D629-测算版本!#REF!</f>
        <v>#REF!</v>
      </c>
      <c r="J629" t="e">
        <f>E629-测算版本!#REF!</f>
        <v>#REF!</v>
      </c>
      <c r="L629">
        <v>88.49</v>
      </c>
      <c r="M629">
        <f t="shared" si="9"/>
        <v>0.0300000000000011</v>
      </c>
    </row>
    <row r="630" spans="2:13">
      <c r="B630">
        <v>89.7</v>
      </c>
      <c r="C630">
        <v>71.91</v>
      </c>
      <c r="D630">
        <v>4.43</v>
      </c>
      <c r="E630">
        <v>17.79</v>
      </c>
      <c r="G630">
        <f>B630-测算版本!E630</f>
        <v>-0.019999999999996</v>
      </c>
      <c r="H630">
        <f>C630-测算版本!F630</f>
        <v>0</v>
      </c>
      <c r="I630" t="e">
        <f>D630-测算版本!#REF!</f>
        <v>#REF!</v>
      </c>
      <c r="J630" t="e">
        <f>E630-测算版本!#REF!</f>
        <v>#REF!</v>
      </c>
      <c r="L630">
        <v>88.53</v>
      </c>
      <c r="M630">
        <f t="shared" si="9"/>
        <v>1.17</v>
      </c>
    </row>
    <row r="631" spans="2:13">
      <c r="B631">
        <v>88.52</v>
      </c>
      <c r="C631">
        <v>70.96</v>
      </c>
      <c r="D631">
        <v>4.12</v>
      </c>
      <c r="E631">
        <v>17.56</v>
      </c>
      <c r="G631">
        <f>B631-测算版本!E631</f>
        <v>-0.0100000000000051</v>
      </c>
      <c r="H631">
        <f>C631-测算版本!F631</f>
        <v>0</v>
      </c>
      <c r="I631" t="e">
        <f>D631-测算版本!#REF!</f>
        <v>#REF!</v>
      </c>
      <c r="J631" t="e">
        <f>E631-测算版本!#REF!</f>
        <v>#REF!</v>
      </c>
      <c r="L631">
        <v>87.84</v>
      </c>
      <c r="M631">
        <f t="shared" si="9"/>
        <v>0.679999999999993</v>
      </c>
    </row>
    <row r="632" spans="2:13">
      <c r="B632">
        <v>88.55</v>
      </c>
      <c r="C632">
        <v>70.99</v>
      </c>
      <c r="D632">
        <v>4.15</v>
      </c>
      <c r="E632">
        <v>17.56</v>
      </c>
      <c r="G632">
        <f>B632-测算版本!E632</f>
        <v>-0.019999999999996</v>
      </c>
      <c r="H632">
        <f>C632-测算版本!F632</f>
        <v>0</v>
      </c>
      <c r="I632" t="e">
        <f>D632-测算版本!#REF!</f>
        <v>#REF!</v>
      </c>
      <c r="J632" t="e">
        <f>E632-测算版本!#REF!</f>
        <v>#REF!</v>
      </c>
      <c r="L632">
        <v>88.53</v>
      </c>
      <c r="M632">
        <f t="shared" si="9"/>
        <v>0.019999999999996</v>
      </c>
    </row>
    <row r="633" spans="2:13">
      <c r="B633">
        <v>87.87</v>
      </c>
      <c r="C633">
        <v>70.44</v>
      </c>
      <c r="D633">
        <v>3.94</v>
      </c>
      <c r="E633">
        <v>17.43</v>
      </c>
      <c r="G633">
        <f>B633-测算版本!E633</f>
        <v>-0.019999999999996</v>
      </c>
      <c r="H633">
        <f>C633-测算版本!F633</f>
        <v>0</v>
      </c>
      <c r="I633" t="e">
        <f>D633-测算版本!#REF!</f>
        <v>#REF!</v>
      </c>
      <c r="J633" t="e">
        <f>E633-测算版本!#REF!</f>
        <v>#REF!</v>
      </c>
      <c r="L633">
        <v>87.84</v>
      </c>
      <c r="M633">
        <f t="shared" si="9"/>
        <v>0.0300000000000011</v>
      </c>
    </row>
    <row r="634" spans="2:13">
      <c r="B634">
        <v>88.55</v>
      </c>
      <c r="C634">
        <v>70.99</v>
      </c>
      <c r="D634">
        <v>4.15</v>
      </c>
      <c r="E634">
        <v>17.56</v>
      </c>
      <c r="G634">
        <f>B634-测算版本!E634</f>
        <v>-0.019999999999996</v>
      </c>
      <c r="H634">
        <f>C634-测算版本!F634</f>
        <v>0</v>
      </c>
      <c r="I634" t="e">
        <f>D634-测算版本!#REF!</f>
        <v>#REF!</v>
      </c>
      <c r="J634" t="e">
        <f>E634-测算版本!#REF!</f>
        <v>#REF!</v>
      </c>
      <c r="L634">
        <v>88.53</v>
      </c>
      <c r="M634">
        <f t="shared" si="9"/>
        <v>0.019999999999996</v>
      </c>
    </row>
    <row r="635" spans="2:13">
      <c r="B635">
        <v>87.87</v>
      </c>
      <c r="C635">
        <v>70.44</v>
      </c>
      <c r="D635">
        <v>3.94</v>
      </c>
      <c r="E635">
        <v>17.43</v>
      </c>
      <c r="G635">
        <f>B635-测算版本!E635</f>
        <v>-0.019999999999996</v>
      </c>
      <c r="H635">
        <f>C635-测算版本!F635</f>
        <v>0</v>
      </c>
      <c r="I635" t="e">
        <f>D635-测算版本!#REF!</f>
        <v>#REF!</v>
      </c>
      <c r="J635" t="e">
        <f>E635-测算版本!#REF!</f>
        <v>#REF!</v>
      </c>
      <c r="L635">
        <v>87.84</v>
      </c>
      <c r="M635">
        <f t="shared" si="9"/>
        <v>0.0300000000000011</v>
      </c>
    </row>
    <row r="636" spans="2:13">
      <c r="B636">
        <v>88.55</v>
      </c>
      <c r="C636">
        <v>70.99</v>
      </c>
      <c r="D636">
        <v>4.15</v>
      </c>
      <c r="E636">
        <v>17.56</v>
      </c>
      <c r="G636">
        <f>B636-测算版本!E636</f>
        <v>-0.019999999999996</v>
      </c>
      <c r="H636">
        <f>C636-测算版本!F636</f>
        <v>0</v>
      </c>
      <c r="I636" t="e">
        <f>D636-测算版本!#REF!</f>
        <v>#REF!</v>
      </c>
      <c r="J636" t="e">
        <f>E636-测算版本!#REF!</f>
        <v>#REF!</v>
      </c>
      <c r="L636">
        <v>88.53</v>
      </c>
      <c r="M636">
        <f t="shared" si="9"/>
        <v>0.019999999999996</v>
      </c>
    </row>
    <row r="637" spans="2:13">
      <c r="B637">
        <v>87.87</v>
      </c>
      <c r="C637">
        <v>70.44</v>
      </c>
      <c r="D637">
        <v>3.94</v>
      </c>
      <c r="E637">
        <v>17.43</v>
      </c>
      <c r="G637">
        <f>B637-测算版本!E637</f>
        <v>-0.019999999999996</v>
      </c>
      <c r="H637">
        <f>C637-测算版本!F637</f>
        <v>0</v>
      </c>
      <c r="I637" t="e">
        <f>D637-测算版本!#REF!</f>
        <v>#REF!</v>
      </c>
      <c r="J637" t="e">
        <f>E637-测算版本!#REF!</f>
        <v>#REF!</v>
      </c>
      <c r="L637">
        <v>87.84</v>
      </c>
      <c r="M637">
        <f t="shared" si="9"/>
        <v>0.0300000000000011</v>
      </c>
    </row>
    <row r="638" spans="2:13">
      <c r="B638">
        <v>88.55</v>
      </c>
      <c r="C638">
        <v>70.99</v>
      </c>
      <c r="D638">
        <v>4.15</v>
      </c>
      <c r="E638">
        <v>17.56</v>
      </c>
      <c r="G638">
        <f>B638-测算版本!E638</f>
        <v>-0.019999999999996</v>
      </c>
      <c r="H638">
        <f>C638-测算版本!F638</f>
        <v>0</v>
      </c>
      <c r="I638" t="e">
        <f>D638-测算版本!#REF!</f>
        <v>#REF!</v>
      </c>
      <c r="J638" t="e">
        <f>E638-测算版本!#REF!</f>
        <v>#REF!</v>
      </c>
      <c r="L638">
        <v>88.53</v>
      </c>
      <c r="M638">
        <f t="shared" si="9"/>
        <v>0.019999999999996</v>
      </c>
    </row>
    <row r="639" spans="2:13">
      <c r="B639">
        <v>87.87</v>
      </c>
      <c r="C639">
        <v>70.44</v>
      </c>
      <c r="D639">
        <v>3.94</v>
      </c>
      <c r="E639">
        <v>17.43</v>
      </c>
      <c r="G639">
        <f>B639-测算版本!E639</f>
        <v>-0.019999999999996</v>
      </c>
      <c r="H639">
        <f>C639-测算版本!F639</f>
        <v>0</v>
      </c>
      <c r="I639" t="e">
        <f>D639-测算版本!#REF!</f>
        <v>#REF!</v>
      </c>
      <c r="J639" t="e">
        <f>E639-测算版本!#REF!</f>
        <v>#REF!</v>
      </c>
      <c r="L639">
        <v>87.84</v>
      </c>
      <c r="M639">
        <f t="shared" si="9"/>
        <v>0.0300000000000011</v>
      </c>
    </row>
    <row r="640" spans="2:13">
      <c r="B640">
        <v>88.55</v>
      </c>
      <c r="C640">
        <v>70.99</v>
      </c>
      <c r="D640">
        <v>4.15</v>
      </c>
      <c r="E640">
        <v>17.56</v>
      </c>
      <c r="G640">
        <f>B640-测算版本!E640</f>
        <v>-0.019999999999996</v>
      </c>
      <c r="H640">
        <f>C640-测算版本!F640</f>
        <v>0</v>
      </c>
      <c r="I640" t="e">
        <f>D640-测算版本!#REF!</f>
        <v>#REF!</v>
      </c>
      <c r="J640" t="e">
        <f>E640-测算版本!#REF!</f>
        <v>#REF!</v>
      </c>
      <c r="L640">
        <v>88.53</v>
      </c>
      <c r="M640">
        <f t="shared" si="9"/>
        <v>0.019999999999996</v>
      </c>
    </row>
    <row r="641" spans="2:13">
      <c r="B641">
        <v>87.87</v>
      </c>
      <c r="C641">
        <v>70.44</v>
      </c>
      <c r="D641">
        <v>3.94</v>
      </c>
      <c r="E641">
        <v>17.43</v>
      </c>
      <c r="G641">
        <f>B641-测算版本!E641</f>
        <v>-0.019999999999996</v>
      </c>
      <c r="H641">
        <f>C641-测算版本!F641</f>
        <v>0</v>
      </c>
      <c r="I641" t="e">
        <f>D641-测算版本!#REF!</f>
        <v>#REF!</v>
      </c>
      <c r="J641" t="e">
        <f>E641-测算版本!#REF!</f>
        <v>#REF!</v>
      </c>
      <c r="L641">
        <v>87.84</v>
      </c>
      <c r="M641">
        <f t="shared" si="9"/>
        <v>0.0300000000000011</v>
      </c>
    </row>
    <row r="642" spans="2:13">
      <c r="B642">
        <v>88.55</v>
      </c>
      <c r="C642">
        <v>70.99</v>
      </c>
      <c r="D642">
        <v>4.15</v>
      </c>
      <c r="E642">
        <v>17.56</v>
      </c>
      <c r="G642">
        <f>B642-测算版本!E642</f>
        <v>-0.019999999999996</v>
      </c>
      <c r="H642">
        <f>C642-测算版本!F642</f>
        <v>0</v>
      </c>
      <c r="I642" t="e">
        <f>D642-测算版本!#REF!</f>
        <v>#REF!</v>
      </c>
      <c r="J642" t="e">
        <f>E642-测算版本!#REF!</f>
        <v>#REF!</v>
      </c>
      <c r="L642">
        <v>88.53</v>
      </c>
      <c r="M642">
        <f t="shared" si="9"/>
        <v>0.019999999999996</v>
      </c>
    </row>
    <row r="643" spans="2:13">
      <c r="B643">
        <v>87.87</v>
      </c>
      <c r="C643">
        <v>70.44</v>
      </c>
      <c r="D643">
        <v>3.94</v>
      </c>
      <c r="E643">
        <v>17.43</v>
      </c>
      <c r="G643">
        <f>B643-测算版本!E643</f>
        <v>-0.019999999999996</v>
      </c>
      <c r="H643">
        <f>C643-测算版本!F643</f>
        <v>0</v>
      </c>
      <c r="I643" t="e">
        <f>D643-测算版本!#REF!</f>
        <v>#REF!</v>
      </c>
      <c r="J643" t="e">
        <f>E643-测算版本!#REF!</f>
        <v>#REF!</v>
      </c>
      <c r="L643">
        <v>87.84</v>
      </c>
      <c r="M643">
        <f t="shared" si="9"/>
        <v>0.0300000000000011</v>
      </c>
    </row>
    <row r="644" spans="2:13">
      <c r="B644">
        <v>88.55</v>
      </c>
      <c r="C644">
        <v>70.99</v>
      </c>
      <c r="D644">
        <v>4.15</v>
      </c>
      <c r="E644">
        <v>17.56</v>
      </c>
      <c r="G644">
        <f>B644-测算版本!E644</f>
        <v>-0.019999999999996</v>
      </c>
      <c r="H644">
        <f>C644-测算版本!F644</f>
        <v>0</v>
      </c>
      <c r="I644" t="e">
        <f>D644-测算版本!#REF!</f>
        <v>#REF!</v>
      </c>
      <c r="J644" t="e">
        <f>E644-测算版本!#REF!</f>
        <v>#REF!</v>
      </c>
      <c r="L644">
        <v>88.53</v>
      </c>
      <c r="M644">
        <f t="shared" ref="M644:M707" si="10">B644-L644</f>
        <v>0.019999999999996</v>
      </c>
    </row>
    <row r="645" spans="2:13">
      <c r="B645">
        <v>87.87</v>
      </c>
      <c r="C645">
        <v>70.44</v>
      </c>
      <c r="D645">
        <v>3.94</v>
      </c>
      <c r="E645">
        <v>17.43</v>
      </c>
      <c r="G645">
        <f>B645-测算版本!E645</f>
        <v>-0.019999999999996</v>
      </c>
      <c r="H645">
        <f>C645-测算版本!F645</f>
        <v>0</v>
      </c>
      <c r="I645" t="e">
        <f>D645-测算版本!#REF!</f>
        <v>#REF!</v>
      </c>
      <c r="J645" t="e">
        <f>E645-测算版本!#REF!</f>
        <v>#REF!</v>
      </c>
      <c r="L645">
        <v>87.84</v>
      </c>
      <c r="M645">
        <f t="shared" si="10"/>
        <v>0.0300000000000011</v>
      </c>
    </row>
    <row r="646" spans="2:13">
      <c r="B646">
        <v>88.55</v>
      </c>
      <c r="C646">
        <v>70.99</v>
      </c>
      <c r="D646">
        <v>4.15</v>
      </c>
      <c r="E646">
        <v>17.56</v>
      </c>
      <c r="G646">
        <f>B646-测算版本!E646</f>
        <v>-0.019999999999996</v>
      </c>
      <c r="H646">
        <f>C646-测算版本!F646</f>
        <v>0</v>
      </c>
      <c r="I646" t="e">
        <f>D646-测算版本!#REF!</f>
        <v>#REF!</v>
      </c>
      <c r="J646" t="e">
        <f>E646-测算版本!#REF!</f>
        <v>#REF!</v>
      </c>
      <c r="L646">
        <v>88.53</v>
      </c>
      <c r="M646">
        <f t="shared" si="10"/>
        <v>0.019999999999996</v>
      </c>
    </row>
    <row r="647" spans="2:13">
      <c r="B647">
        <v>87.87</v>
      </c>
      <c r="C647">
        <v>70.44</v>
      </c>
      <c r="D647">
        <v>3.94</v>
      </c>
      <c r="E647">
        <v>17.43</v>
      </c>
      <c r="G647">
        <f>B647-测算版本!E647</f>
        <v>-0.019999999999996</v>
      </c>
      <c r="H647">
        <f>C647-测算版本!F647</f>
        <v>0</v>
      </c>
      <c r="I647" t="e">
        <f>D647-测算版本!#REF!</f>
        <v>#REF!</v>
      </c>
      <c r="J647" t="e">
        <f>E647-测算版本!#REF!</f>
        <v>#REF!</v>
      </c>
      <c r="L647">
        <v>87.84</v>
      </c>
      <c r="M647">
        <f t="shared" si="10"/>
        <v>0.0300000000000011</v>
      </c>
    </row>
    <row r="648" spans="2:13">
      <c r="B648">
        <v>88.55</v>
      </c>
      <c r="C648">
        <v>70.99</v>
      </c>
      <c r="D648">
        <v>4.15</v>
      </c>
      <c r="E648">
        <v>17.56</v>
      </c>
      <c r="G648">
        <f>B648-测算版本!E648</f>
        <v>-0.019999999999996</v>
      </c>
      <c r="H648">
        <f>C648-测算版本!F648</f>
        <v>0</v>
      </c>
      <c r="I648" t="e">
        <f>D648-测算版本!#REF!</f>
        <v>#REF!</v>
      </c>
      <c r="J648" t="e">
        <f>E648-测算版本!#REF!</f>
        <v>#REF!</v>
      </c>
      <c r="L648">
        <v>88.53</v>
      </c>
      <c r="M648">
        <f t="shared" si="10"/>
        <v>0.019999999999996</v>
      </c>
    </row>
    <row r="649" spans="2:13">
      <c r="B649">
        <v>87.87</v>
      </c>
      <c r="C649">
        <v>70.44</v>
      </c>
      <c r="D649">
        <v>3.94</v>
      </c>
      <c r="E649">
        <v>17.43</v>
      </c>
      <c r="G649">
        <f>B649-测算版本!E649</f>
        <v>-0.019999999999996</v>
      </c>
      <c r="H649">
        <f>C649-测算版本!F649</f>
        <v>0</v>
      </c>
      <c r="I649" t="e">
        <f>D649-测算版本!#REF!</f>
        <v>#REF!</v>
      </c>
      <c r="J649" t="e">
        <f>E649-测算版本!#REF!</f>
        <v>#REF!</v>
      </c>
      <c r="L649">
        <v>87.84</v>
      </c>
      <c r="M649">
        <f t="shared" si="10"/>
        <v>0.0300000000000011</v>
      </c>
    </row>
    <row r="650" spans="2:13">
      <c r="B650">
        <v>88.52</v>
      </c>
      <c r="C650">
        <v>70.96</v>
      </c>
      <c r="D650">
        <v>4.12</v>
      </c>
      <c r="E650">
        <v>17.56</v>
      </c>
      <c r="G650">
        <f>B650-测算版本!E650</f>
        <v>-0.0100000000000051</v>
      </c>
      <c r="H650">
        <f>C650-测算版本!F650</f>
        <v>0</v>
      </c>
      <c r="I650" t="e">
        <f>D650-测算版本!#REF!</f>
        <v>#REF!</v>
      </c>
      <c r="J650" t="e">
        <f>E650-测算版本!#REF!</f>
        <v>#REF!</v>
      </c>
      <c r="L650">
        <v>88.49</v>
      </c>
      <c r="M650">
        <f t="shared" si="10"/>
        <v>0.0300000000000011</v>
      </c>
    </row>
    <row r="651" spans="2:13">
      <c r="B651">
        <v>88.52</v>
      </c>
      <c r="C651">
        <v>70.96</v>
      </c>
      <c r="D651">
        <v>4.12</v>
      </c>
      <c r="E651">
        <v>17.56</v>
      </c>
      <c r="G651">
        <f>B651-测算版本!E651</f>
        <v>-0.0100000000000051</v>
      </c>
      <c r="H651">
        <f>C651-测算版本!F651</f>
        <v>0</v>
      </c>
      <c r="I651" t="e">
        <f>D651-测算版本!#REF!</f>
        <v>#REF!</v>
      </c>
      <c r="J651" t="e">
        <f>E651-测算版本!#REF!</f>
        <v>#REF!</v>
      </c>
      <c r="L651">
        <v>88.49</v>
      </c>
      <c r="M651">
        <f t="shared" si="10"/>
        <v>0.0300000000000011</v>
      </c>
    </row>
    <row r="652" spans="2:13">
      <c r="B652">
        <v>88.52</v>
      </c>
      <c r="C652">
        <v>70.96</v>
      </c>
      <c r="D652">
        <v>4.12</v>
      </c>
      <c r="E652">
        <v>17.56</v>
      </c>
      <c r="G652">
        <f>B652-测算版本!E652</f>
        <v>-0.0100000000000051</v>
      </c>
      <c r="H652">
        <f>C652-测算版本!F652</f>
        <v>0</v>
      </c>
      <c r="I652" t="e">
        <f>D652-测算版本!#REF!</f>
        <v>#REF!</v>
      </c>
      <c r="J652" t="e">
        <f>E652-测算版本!#REF!</f>
        <v>#REF!</v>
      </c>
      <c r="L652">
        <v>87.84</v>
      </c>
      <c r="M652">
        <f t="shared" si="10"/>
        <v>0.679999999999993</v>
      </c>
    </row>
    <row r="653" spans="2:13">
      <c r="B653">
        <v>88.52</v>
      </c>
      <c r="C653">
        <v>70.96</v>
      </c>
      <c r="D653">
        <v>4.12</v>
      </c>
      <c r="E653">
        <v>17.56</v>
      </c>
      <c r="G653">
        <f>B653-测算版本!E653</f>
        <v>-0.0100000000000051</v>
      </c>
      <c r="H653">
        <f>C653-测算版本!F653</f>
        <v>0</v>
      </c>
      <c r="I653" t="e">
        <f>D653-测算版本!#REF!</f>
        <v>#REF!</v>
      </c>
      <c r="J653" t="e">
        <f>E653-测算版本!#REF!</f>
        <v>#REF!</v>
      </c>
      <c r="L653">
        <v>87.84</v>
      </c>
      <c r="M653">
        <f t="shared" si="10"/>
        <v>0.679999999999993</v>
      </c>
    </row>
    <row r="654" spans="2:13">
      <c r="B654">
        <v>87.87</v>
      </c>
      <c r="C654">
        <v>70.44</v>
      </c>
      <c r="D654">
        <v>3.94</v>
      </c>
      <c r="E654">
        <v>17.43</v>
      </c>
      <c r="G654">
        <f>B654-测算版本!E654</f>
        <v>-0.019999999999996</v>
      </c>
      <c r="H654">
        <f>C654-测算版本!F654</f>
        <v>0</v>
      </c>
      <c r="I654" t="e">
        <f>D654-测算版本!#REF!</f>
        <v>#REF!</v>
      </c>
      <c r="J654" t="e">
        <f>E654-测算版本!#REF!</f>
        <v>#REF!</v>
      </c>
      <c r="L654">
        <v>87.84</v>
      </c>
      <c r="M654">
        <f t="shared" si="10"/>
        <v>0.0300000000000011</v>
      </c>
    </row>
    <row r="655" spans="2:13">
      <c r="B655">
        <v>87.87</v>
      </c>
      <c r="C655">
        <v>70.44</v>
      </c>
      <c r="D655">
        <v>3.94</v>
      </c>
      <c r="E655">
        <v>17.43</v>
      </c>
      <c r="G655">
        <f>B655-测算版本!E655</f>
        <v>-0.019999999999996</v>
      </c>
      <c r="H655">
        <f>C655-测算版本!F655</f>
        <v>0</v>
      </c>
      <c r="I655" t="e">
        <f>D655-测算版本!#REF!</f>
        <v>#REF!</v>
      </c>
      <c r="J655" t="e">
        <f>E655-测算版本!#REF!</f>
        <v>#REF!</v>
      </c>
      <c r="L655">
        <v>87.84</v>
      </c>
      <c r="M655">
        <f t="shared" si="10"/>
        <v>0.0300000000000011</v>
      </c>
    </row>
    <row r="656" spans="2:13">
      <c r="B656">
        <v>87.87</v>
      </c>
      <c r="C656">
        <v>70.44</v>
      </c>
      <c r="D656">
        <v>3.94</v>
      </c>
      <c r="E656">
        <v>17.43</v>
      </c>
      <c r="G656">
        <f>B656-测算版本!E656</f>
        <v>-0.019999999999996</v>
      </c>
      <c r="H656">
        <f>C656-测算版本!F656</f>
        <v>0</v>
      </c>
      <c r="I656" t="e">
        <f>D656-测算版本!#REF!</f>
        <v>#REF!</v>
      </c>
      <c r="J656" t="e">
        <f>E656-测算版本!#REF!</f>
        <v>#REF!</v>
      </c>
      <c r="L656">
        <v>87.84</v>
      </c>
      <c r="M656">
        <f t="shared" si="10"/>
        <v>0.0300000000000011</v>
      </c>
    </row>
    <row r="657" spans="2:13">
      <c r="B657">
        <v>87.87</v>
      </c>
      <c r="C657">
        <v>70.44</v>
      </c>
      <c r="D657">
        <v>3.94</v>
      </c>
      <c r="E657">
        <v>17.43</v>
      </c>
      <c r="G657">
        <f>B657-测算版本!E657</f>
        <v>-0.019999999999996</v>
      </c>
      <c r="H657">
        <f>C657-测算版本!F657</f>
        <v>0</v>
      </c>
      <c r="I657" t="e">
        <f>D657-测算版本!#REF!</f>
        <v>#REF!</v>
      </c>
      <c r="J657" t="e">
        <f>E657-测算版本!#REF!</f>
        <v>#REF!</v>
      </c>
      <c r="L657">
        <v>87.84</v>
      </c>
      <c r="M657">
        <f t="shared" si="10"/>
        <v>0.0300000000000011</v>
      </c>
    </row>
    <row r="658" spans="2:13">
      <c r="B658">
        <v>87.87</v>
      </c>
      <c r="C658">
        <v>70.44</v>
      </c>
      <c r="D658">
        <v>3.94</v>
      </c>
      <c r="E658">
        <v>17.43</v>
      </c>
      <c r="G658">
        <f>B658-测算版本!E658</f>
        <v>-0.019999999999996</v>
      </c>
      <c r="H658">
        <f>C658-测算版本!F658</f>
        <v>0</v>
      </c>
      <c r="I658" t="e">
        <f>D658-测算版本!#REF!</f>
        <v>#REF!</v>
      </c>
      <c r="J658" t="e">
        <f>E658-测算版本!#REF!</f>
        <v>#REF!</v>
      </c>
      <c r="L658">
        <v>87.84</v>
      </c>
      <c r="M658">
        <f t="shared" si="10"/>
        <v>0.0300000000000011</v>
      </c>
    </row>
    <row r="659" spans="2:13">
      <c r="B659">
        <v>87.87</v>
      </c>
      <c r="C659">
        <v>70.44</v>
      </c>
      <c r="D659">
        <v>3.94</v>
      </c>
      <c r="E659">
        <v>17.43</v>
      </c>
      <c r="G659">
        <f>B659-测算版本!E659</f>
        <v>-0.019999999999996</v>
      </c>
      <c r="H659">
        <f>C659-测算版本!F659</f>
        <v>0</v>
      </c>
      <c r="I659" t="e">
        <f>D659-测算版本!#REF!</f>
        <v>#REF!</v>
      </c>
      <c r="J659" t="e">
        <f>E659-测算版本!#REF!</f>
        <v>#REF!</v>
      </c>
      <c r="L659">
        <v>87.84</v>
      </c>
      <c r="M659">
        <f t="shared" si="10"/>
        <v>0.0300000000000011</v>
      </c>
    </row>
    <row r="660" spans="2:13">
      <c r="B660">
        <v>87.87</v>
      </c>
      <c r="C660">
        <v>70.44</v>
      </c>
      <c r="D660">
        <v>3.94</v>
      </c>
      <c r="E660">
        <v>17.43</v>
      </c>
      <c r="G660">
        <f>B660-测算版本!E660</f>
        <v>-0.019999999999996</v>
      </c>
      <c r="H660">
        <f>C660-测算版本!F660</f>
        <v>0</v>
      </c>
      <c r="I660" t="e">
        <f>D660-测算版本!#REF!</f>
        <v>#REF!</v>
      </c>
      <c r="J660" t="e">
        <f>E660-测算版本!#REF!</f>
        <v>#REF!</v>
      </c>
      <c r="L660">
        <v>87.84</v>
      </c>
      <c r="M660">
        <f t="shared" si="10"/>
        <v>0.0300000000000011</v>
      </c>
    </row>
    <row r="661" spans="2:13">
      <c r="B661">
        <v>87.87</v>
      </c>
      <c r="C661">
        <v>70.44</v>
      </c>
      <c r="D661">
        <v>3.94</v>
      </c>
      <c r="E661">
        <v>17.43</v>
      </c>
      <c r="G661">
        <f>B661-测算版本!E661</f>
        <v>-0.019999999999996</v>
      </c>
      <c r="H661">
        <f>C661-测算版本!F661</f>
        <v>0</v>
      </c>
      <c r="I661" t="e">
        <f>D661-测算版本!#REF!</f>
        <v>#REF!</v>
      </c>
      <c r="J661" t="e">
        <f>E661-测算版本!#REF!</f>
        <v>#REF!</v>
      </c>
      <c r="L661">
        <v>87.84</v>
      </c>
      <c r="M661">
        <f t="shared" si="10"/>
        <v>0.0300000000000011</v>
      </c>
    </row>
    <row r="662" spans="2:13">
      <c r="B662">
        <v>87.87</v>
      </c>
      <c r="C662">
        <v>70.44</v>
      </c>
      <c r="D662">
        <v>3.94</v>
      </c>
      <c r="E662">
        <v>17.43</v>
      </c>
      <c r="G662">
        <f>B662-测算版本!E662</f>
        <v>-0.019999999999996</v>
      </c>
      <c r="H662">
        <f>C662-测算版本!F662</f>
        <v>0</v>
      </c>
      <c r="I662" t="e">
        <f>D662-测算版本!#REF!</f>
        <v>#REF!</v>
      </c>
      <c r="J662" t="e">
        <f>E662-测算版本!#REF!</f>
        <v>#REF!</v>
      </c>
      <c r="L662">
        <v>87.84</v>
      </c>
      <c r="M662">
        <f t="shared" si="10"/>
        <v>0.0300000000000011</v>
      </c>
    </row>
    <row r="663" spans="2:13">
      <c r="B663">
        <v>87.87</v>
      </c>
      <c r="C663">
        <v>70.44</v>
      </c>
      <c r="D663">
        <v>3.94</v>
      </c>
      <c r="E663">
        <v>17.43</v>
      </c>
      <c r="G663">
        <f>B663-测算版本!E663</f>
        <v>-0.019999999999996</v>
      </c>
      <c r="H663">
        <f>C663-测算版本!F663</f>
        <v>0</v>
      </c>
      <c r="I663" t="e">
        <f>D663-测算版本!#REF!</f>
        <v>#REF!</v>
      </c>
      <c r="J663" t="e">
        <f>E663-测算版本!#REF!</f>
        <v>#REF!</v>
      </c>
      <c r="L663">
        <v>87.84</v>
      </c>
      <c r="M663">
        <f t="shared" si="10"/>
        <v>0.0300000000000011</v>
      </c>
    </row>
    <row r="664" spans="2:13">
      <c r="B664">
        <v>87.87</v>
      </c>
      <c r="C664">
        <v>70.44</v>
      </c>
      <c r="D664">
        <v>3.94</v>
      </c>
      <c r="E664">
        <v>17.43</v>
      </c>
      <c r="G664">
        <f>B664-测算版本!E664</f>
        <v>-0.019999999999996</v>
      </c>
      <c r="H664">
        <f>C664-测算版本!F664</f>
        <v>0</v>
      </c>
      <c r="I664" t="e">
        <f>D664-测算版本!#REF!</f>
        <v>#REF!</v>
      </c>
      <c r="J664" t="e">
        <f>E664-测算版本!#REF!</f>
        <v>#REF!</v>
      </c>
      <c r="L664">
        <v>87.84</v>
      </c>
      <c r="M664">
        <f t="shared" si="10"/>
        <v>0.0300000000000011</v>
      </c>
    </row>
    <row r="665" spans="2:13">
      <c r="B665">
        <v>87.87</v>
      </c>
      <c r="C665">
        <v>70.44</v>
      </c>
      <c r="D665">
        <v>3.94</v>
      </c>
      <c r="E665">
        <v>17.43</v>
      </c>
      <c r="G665">
        <f>B665-测算版本!E665</f>
        <v>-0.019999999999996</v>
      </c>
      <c r="H665">
        <f>C665-测算版本!F665</f>
        <v>0</v>
      </c>
      <c r="I665" t="e">
        <f>D665-测算版本!#REF!</f>
        <v>#REF!</v>
      </c>
      <c r="J665" t="e">
        <f>E665-测算版本!#REF!</f>
        <v>#REF!</v>
      </c>
      <c r="L665">
        <v>87.84</v>
      </c>
      <c r="M665">
        <f t="shared" si="10"/>
        <v>0.0300000000000011</v>
      </c>
    </row>
    <row r="666" spans="2:13">
      <c r="B666">
        <v>87.87</v>
      </c>
      <c r="C666">
        <v>70.44</v>
      </c>
      <c r="D666">
        <v>3.94</v>
      </c>
      <c r="E666">
        <v>17.43</v>
      </c>
      <c r="G666">
        <f>B666-测算版本!E666</f>
        <v>-0.019999999999996</v>
      </c>
      <c r="H666">
        <f>C666-测算版本!F666</f>
        <v>0</v>
      </c>
      <c r="I666" t="e">
        <f>D666-测算版本!#REF!</f>
        <v>#REF!</v>
      </c>
      <c r="J666" t="e">
        <f>E666-测算版本!#REF!</f>
        <v>#REF!</v>
      </c>
      <c r="L666">
        <v>87.84</v>
      </c>
      <c r="M666">
        <f t="shared" si="10"/>
        <v>0.0300000000000011</v>
      </c>
    </row>
    <row r="667" spans="2:13">
      <c r="B667">
        <v>87.87</v>
      </c>
      <c r="C667">
        <v>70.44</v>
      </c>
      <c r="D667">
        <v>3.94</v>
      </c>
      <c r="E667">
        <v>17.43</v>
      </c>
      <c r="G667">
        <f>B667-测算版本!E667</f>
        <v>-0.019999999999996</v>
      </c>
      <c r="H667">
        <f>C667-测算版本!F667</f>
        <v>0</v>
      </c>
      <c r="I667" t="e">
        <f>D667-测算版本!#REF!</f>
        <v>#REF!</v>
      </c>
      <c r="J667" t="e">
        <f>E667-测算版本!#REF!</f>
        <v>#REF!</v>
      </c>
      <c r="L667">
        <v>87.84</v>
      </c>
      <c r="M667">
        <f t="shared" si="10"/>
        <v>0.0300000000000011</v>
      </c>
    </row>
    <row r="668" spans="2:13">
      <c r="B668">
        <v>87.87</v>
      </c>
      <c r="C668">
        <v>70.44</v>
      </c>
      <c r="D668">
        <v>3.94</v>
      </c>
      <c r="E668">
        <v>17.43</v>
      </c>
      <c r="G668">
        <f>B668-测算版本!E668</f>
        <v>-0.019999999999996</v>
      </c>
      <c r="H668">
        <f>C668-测算版本!F668</f>
        <v>0</v>
      </c>
      <c r="I668" t="e">
        <f>D668-测算版本!#REF!</f>
        <v>#REF!</v>
      </c>
      <c r="J668" t="e">
        <f>E668-测算版本!#REF!</f>
        <v>#REF!</v>
      </c>
      <c r="L668">
        <v>87.84</v>
      </c>
      <c r="M668">
        <f t="shared" si="10"/>
        <v>0.0300000000000011</v>
      </c>
    </row>
    <row r="669" spans="2:13">
      <c r="B669">
        <v>87.87</v>
      </c>
      <c r="C669">
        <v>70.44</v>
      </c>
      <c r="D669">
        <v>3.94</v>
      </c>
      <c r="E669">
        <v>17.43</v>
      </c>
      <c r="G669">
        <f>B669-测算版本!E669</f>
        <v>-0.019999999999996</v>
      </c>
      <c r="H669">
        <f>C669-测算版本!F669</f>
        <v>0</v>
      </c>
      <c r="I669" t="e">
        <f>D669-测算版本!#REF!</f>
        <v>#REF!</v>
      </c>
      <c r="J669" t="e">
        <f>E669-测算版本!#REF!</f>
        <v>#REF!</v>
      </c>
      <c r="L669">
        <v>87.84</v>
      </c>
      <c r="M669">
        <f t="shared" si="10"/>
        <v>0.0300000000000011</v>
      </c>
    </row>
    <row r="670" spans="2:13">
      <c r="B670">
        <v>87.87</v>
      </c>
      <c r="C670">
        <v>70.44</v>
      </c>
      <c r="D670">
        <v>3.94</v>
      </c>
      <c r="E670">
        <v>17.43</v>
      </c>
      <c r="G670">
        <f>B670-测算版本!E670</f>
        <v>-0.019999999999996</v>
      </c>
      <c r="H670">
        <f>C670-测算版本!F670</f>
        <v>0</v>
      </c>
      <c r="I670" t="e">
        <f>D670-测算版本!#REF!</f>
        <v>#REF!</v>
      </c>
      <c r="J670" t="e">
        <f>E670-测算版本!#REF!</f>
        <v>#REF!</v>
      </c>
      <c r="L670">
        <v>87.84</v>
      </c>
      <c r="M670">
        <f t="shared" si="10"/>
        <v>0.0300000000000011</v>
      </c>
    </row>
    <row r="671" spans="2:13">
      <c r="B671">
        <v>87.87</v>
      </c>
      <c r="C671">
        <v>70.44</v>
      </c>
      <c r="D671">
        <v>3.94</v>
      </c>
      <c r="E671">
        <v>17.43</v>
      </c>
      <c r="G671">
        <f>B671-测算版本!E671</f>
        <v>-0.019999999999996</v>
      </c>
      <c r="H671">
        <f>C671-测算版本!F671</f>
        <v>0</v>
      </c>
      <c r="I671" t="e">
        <f>D671-测算版本!#REF!</f>
        <v>#REF!</v>
      </c>
      <c r="J671" t="e">
        <f>E671-测算版本!#REF!</f>
        <v>#REF!</v>
      </c>
      <c r="L671">
        <v>87.84</v>
      </c>
      <c r="M671">
        <f t="shared" si="10"/>
        <v>0.0300000000000011</v>
      </c>
    </row>
    <row r="672" spans="2:13">
      <c r="B672">
        <v>88.52</v>
      </c>
      <c r="C672">
        <v>70.96</v>
      </c>
      <c r="D672">
        <v>4.12</v>
      </c>
      <c r="E672">
        <v>17.56</v>
      </c>
      <c r="G672">
        <f>B672-测算版本!E672</f>
        <v>-0.0100000000000051</v>
      </c>
      <c r="H672">
        <f>C672-测算版本!F672</f>
        <v>0</v>
      </c>
      <c r="I672" t="e">
        <f>D672-测算版本!#REF!</f>
        <v>#REF!</v>
      </c>
      <c r="J672" t="e">
        <f>E672-测算版本!#REF!</f>
        <v>#REF!</v>
      </c>
      <c r="L672">
        <v>88.49</v>
      </c>
      <c r="M672">
        <f t="shared" si="10"/>
        <v>0.0300000000000011</v>
      </c>
    </row>
    <row r="673" spans="2:13">
      <c r="B673">
        <v>88.52</v>
      </c>
      <c r="C673">
        <v>70.96</v>
      </c>
      <c r="D673">
        <v>4.12</v>
      </c>
      <c r="E673">
        <v>17.56</v>
      </c>
      <c r="G673">
        <f>B673-测算版本!E673</f>
        <v>-0.0100000000000051</v>
      </c>
      <c r="H673">
        <f>C673-测算版本!F673</f>
        <v>0</v>
      </c>
      <c r="I673" t="e">
        <f>D673-测算版本!#REF!</f>
        <v>#REF!</v>
      </c>
      <c r="J673" t="e">
        <f>E673-测算版本!#REF!</f>
        <v>#REF!</v>
      </c>
      <c r="L673">
        <v>88.49</v>
      </c>
      <c r="M673">
        <f t="shared" si="10"/>
        <v>0.0300000000000011</v>
      </c>
    </row>
    <row r="674" spans="2:13">
      <c r="B674">
        <v>88.52</v>
      </c>
      <c r="C674">
        <v>70.96</v>
      </c>
      <c r="D674">
        <v>4.12</v>
      </c>
      <c r="E674">
        <v>17.56</v>
      </c>
      <c r="G674">
        <f>B674-测算版本!E674</f>
        <v>-0.0100000000000051</v>
      </c>
      <c r="H674">
        <f>C674-测算版本!F674</f>
        <v>0</v>
      </c>
      <c r="I674" t="e">
        <f>D674-测算版本!#REF!</f>
        <v>#REF!</v>
      </c>
      <c r="J674" t="e">
        <f>E674-测算版本!#REF!</f>
        <v>#REF!</v>
      </c>
      <c r="L674">
        <v>87.84</v>
      </c>
      <c r="M674">
        <f t="shared" si="10"/>
        <v>0.679999999999993</v>
      </c>
    </row>
    <row r="675" spans="2:13">
      <c r="B675">
        <v>88.52</v>
      </c>
      <c r="C675">
        <v>70.96</v>
      </c>
      <c r="D675">
        <v>4.12</v>
      </c>
      <c r="E675">
        <v>17.56</v>
      </c>
      <c r="G675">
        <f>B675-测算版本!E675</f>
        <v>-0.0100000000000051</v>
      </c>
      <c r="H675">
        <f>C675-测算版本!F675</f>
        <v>0</v>
      </c>
      <c r="I675" t="e">
        <f>D675-测算版本!#REF!</f>
        <v>#REF!</v>
      </c>
      <c r="J675" t="e">
        <f>E675-测算版本!#REF!</f>
        <v>#REF!</v>
      </c>
      <c r="L675">
        <v>87.84</v>
      </c>
      <c r="M675">
        <f t="shared" si="10"/>
        <v>0.679999999999993</v>
      </c>
    </row>
    <row r="676" spans="2:13">
      <c r="B676">
        <v>87.87</v>
      </c>
      <c r="C676">
        <v>70.44</v>
      </c>
      <c r="D676">
        <v>3.94</v>
      </c>
      <c r="E676">
        <v>17.43</v>
      </c>
      <c r="G676">
        <f>B676-测算版本!E676</f>
        <v>-0.019999999999996</v>
      </c>
      <c r="H676">
        <f>C676-测算版本!F676</f>
        <v>0</v>
      </c>
      <c r="I676" t="e">
        <f>D676-测算版本!#REF!</f>
        <v>#REF!</v>
      </c>
      <c r="J676" t="e">
        <f>E676-测算版本!#REF!</f>
        <v>#REF!</v>
      </c>
      <c r="L676">
        <v>87.84</v>
      </c>
      <c r="M676">
        <f t="shared" si="10"/>
        <v>0.0300000000000011</v>
      </c>
    </row>
    <row r="677" spans="2:13">
      <c r="B677">
        <v>87.87</v>
      </c>
      <c r="C677">
        <v>70.44</v>
      </c>
      <c r="D677">
        <v>3.94</v>
      </c>
      <c r="E677">
        <v>17.43</v>
      </c>
      <c r="G677">
        <f>B677-测算版本!E677</f>
        <v>-0.019999999999996</v>
      </c>
      <c r="H677">
        <f>C677-测算版本!F677</f>
        <v>0</v>
      </c>
      <c r="I677" t="e">
        <f>D677-测算版本!#REF!</f>
        <v>#REF!</v>
      </c>
      <c r="J677" t="e">
        <f>E677-测算版本!#REF!</f>
        <v>#REF!</v>
      </c>
      <c r="L677">
        <v>87.84</v>
      </c>
      <c r="M677">
        <f t="shared" si="10"/>
        <v>0.0300000000000011</v>
      </c>
    </row>
    <row r="678" spans="2:13">
      <c r="B678">
        <v>87.87</v>
      </c>
      <c r="C678">
        <v>70.44</v>
      </c>
      <c r="D678">
        <v>3.94</v>
      </c>
      <c r="E678">
        <v>17.43</v>
      </c>
      <c r="G678">
        <f>B678-测算版本!E678</f>
        <v>-0.019999999999996</v>
      </c>
      <c r="H678">
        <f>C678-测算版本!F678</f>
        <v>0</v>
      </c>
      <c r="I678" t="e">
        <f>D678-测算版本!#REF!</f>
        <v>#REF!</v>
      </c>
      <c r="J678" t="e">
        <f>E678-测算版本!#REF!</f>
        <v>#REF!</v>
      </c>
      <c r="L678">
        <v>87.84</v>
      </c>
      <c r="M678">
        <f t="shared" si="10"/>
        <v>0.0300000000000011</v>
      </c>
    </row>
    <row r="679" spans="2:13">
      <c r="B679">
        <v>87.87</v>
      </c>
      <c r="C679">
        <v>70.44</v>
      </c>
      <c r="D679">
        <v>3.94</v>
      </c>
      <c r="E679">
        <v>17.43</v>
      </c>
      <c r="G679">
        <f>B679-测算版本!E679</f>
        <v>-0.019999999999996</v>
      </c>
      <c r="H679">
        <f>C679-测算版本!F679</f>
        <v>0</v>
      </c>
      <c r="I679" t="e">
        <f>D679-测算版本!#REF!</f>
        <v>#REF!</v>
      </c>
      <c r="J679" t="e">
        <f>E679-测算版本!#REF!</f>
        <v>#REF!</v>
      </c>
      <c r="L679">
        <v>87.84</v>
      </c>
      <c r="M679">
        <f t="shared" si="10"/>
        <v>0.0300000000000011</v>
      </c>
    </row>
    <row r="680" spans="2:13">
      <c r="B680">
        <v>87.87</v>
      </c>
      <c r="C680">
        <v>70.44</v>
      </c>
      <c r="D680">
        <v>3.94</v>
      </c>
      <c r="E680">
        <v>17.43</v>
      </c>
      <c r="G680">
        <f>B680-测算版本!E680</f>
        <v>-0.019999999999996</v>
      </c>
      <c r="H680">
        <f>C680-测算版本!F680</f>
        <v>0</v>
      </c>
      <c r="I680" t="e">
        <f>D680-测算版本!#REF!</f>
        <v>#REF!</v>
      </c>
      <c r="J680" t="e">
        <f>E680-测算版本!#REF!</f>
        <v>#REF!</v>
      </c>
      <c r="L680">
        <v>87.84</v>
      </c>
      <c r="M680">
        <f t="shared" si="10"/>
        <v>0.0300000000000011</v>
      </c>
    </row>
    <row r="681" spans="2:13">
      <c r="B681">
        <v>87.87</v>
      </c>
      <c r="C681">
        <v>70.44</v>
      </c>
      <c r="D681">
        <v>3.94</v>
      </c>
      <c r="E681">
        <v>17.43</v>
      </c>
      <c r="G681">
        <f>B681-测算版本!E681</f>
        <v>-0.019999999999996</v>
      </c>
      <c r="H681">
        <f>C681-测算版本!F681</f>
        <v>0</v>
      </c>
      <c r="I681" t="e">
        <f>D681-测算版本!#REF!</f>
        <v>#REF!</v>
      </c>
      <c r="J681" t="e">
        <f>E681-测算版本!#REF!</f>
        <v>#REF!</v>
      </c>
      <c r="L681">
        <v>87.84</v>
      </c>
      <c r="M681">
        <f t="shared" si="10"/>
        <v>0.0300000000000011</v>
      </c>
    </row>
    <row r="682" spans="2:13">
      <c r="B682">
        <v>87.87</v>
      </c>
      <c r="C682">
        <v>70.44</v>
      </c>
      <c r="D682">
        <v>3.94</v>
      </c>
      <c r="E682">
        <v>17.43</v>
      </c>
      <c r="G682">
        <f>B682-测算版本!E682</f>
        <v>-0.019999999999996</v>
      </c>
      <c r="H682">
        <f>C682-测算版本!F682</f>
        <v>0</v>
      </c>
      <c r="I682" t="e">
        <f>D682-测算版本!#REF!</f>
        <v>#REF!</v>
      </c>
      <c r="J682" t="e">
        <f>E682-测算版本!#REF!</f>
        <v>#REF!</v>
      </c>
      <c r="L682">
        <v>87.84</v>
      </c>
      <c r="M682">
        <f t="shared" si="10"/>
        <v>0.0300000000000011</v>
      </c>
    </row>
    <row r="683" spans="2:13">
      <c r="B683">
        <v>87.87</v>
      </c>
      <c r="C683">
        <v>70.44</v>
      </c>
      <c r="D683">
        <v>3.94</v>
      </c>
      <c r="E683">
        <v>17.43</v>
      </c>
      <c r="G683">
        <f>B683-测算版本!E683</f>
        <v>-0.019999999999996</v>
      </c>
      <c r="H683">
        <f>C683-测算版本!F683</f>
        <v>0</v>
      </c>
      <c r="I683" t="e">
        <f>D683-测算版本!#REF!</f>
        <v>#REF!</v>
      </c>
      <c r="J683" t="e">
        <f>E683-测算版本!#REF!</f>
        <v>#REF!</v>
      </c>
      <c r="L683">
        <v>87.84</v>
      </c>
      <c r="M683">
        <f t="shared" si="10"/>
        <v>0.0300000000000011</v>
      </c>
    </row>
    <row r="684" spans="2:13">
      <c r="B684">
        <v>87.87</v>
      </c>
      <c r="C684">
        <v>70.44</v>
      </c>
      <c r="D684">
        <v>3.94</v>
      </c>
      <c r="E684">
        <v>17.43</v>
      </c>
      <c r="G684">
        <f>B684-测算版本!E684</f>
        <v>-0.019999999999996</v>
      </c>
      <c r="H684">
        <f>C684-测算版本!F684</f>
        <v>0</v>
      </c>
      <c r="I684" t="e">
        <f>D684-测算版本!#REF!</f>
        <v>#REF!</v>
      </c>
      <c r="J684" t="e">
        <f>E684-测算版本!#REF!</f>
        <v>#REF!</v>
      </c>
      <c r="L684">
        <v>87.84</v>
      </c>
      <c r="M684">
        <f t="shared" si="10"/>
        <v>0.0300000000000011</v>
      </c>
    </row>
    <row r="685" spans="2:13">
      <c r="B685">
        <v>87.87</v>
      </c>
      <c r="C685">
        <v>70.44</v>
      </c>
      <c r="D685">
        <v>3.94</v>
      </c>
      <c r="E685">
        <v>17.43</v>
      </c>
      <c r="G685">
        <f>B685-测算版本!E685</f>
        <v>-0.019999999999996</v>
      </c>
      <c r="H685">
        <f>C685-测算版本!F685</f>
        <v>0</v>
      </c>
      <c r="I685" t="e">
        <f>D685-测算版本!#REF!</f>
        <v>#REF!</v>
      </c>
      <c r="J685" t="e">
        <f>E685-测算版本!#REF!</f>
        <v>#REF!</v>
      </c>
      <c r="L685">
        <v>87.84</v>
      </c>
      <c r="M685">
        <f t="shared" si="10"/>
        <v>0.0300000000000011</v>
      </c>
    </row>
    <row r="686" spans="2:13">
      <c r="B686">
        <v>87.87</v>
      </c>
      <c r="C686">
        <v>70.44</v>
      </c>
      <c r="D686">
        <v>3.94</v>
      </c>
      <c r="E686">
        <v>17.43</v>
      </c>
      <c r="G686">
        <f>B686-测算版本!E686</f>
        <v>-0.019999999999996</v>
      </c>
      <c r="H686">
        <f>C686-测算版本!F686</f>
        <v>0</v>
      </c>
      <c r="I686" t="e">
        <f>D686-测算版本!#REF!</f>
        <v>#REF!</v>
      </c>
      <c r="J686" t="e">
        <f>E686-测算版本!#REF!</f>
        <v>#REF!</v>
      </c>
      <c r="L686">
        <v>87.84</v>
      </c>
      <c r="M686">
        <f t="shared" si="10"/>
        <v>0.0300000000000011</v>
      </c>
    </row>
    <row r="687" spans="2:13">
      <c r="B687">
        <v>87.87</v>
      </c>
      <c r="C687">
        <v>70.44</v>
      </c>
      <c r="D687">
        <v>3.94</v>
      </c>
      <c r="E687">
        <v>17.43</v>
      </c>
      <c r="G687">
        <f>B687-测算版本!E687</f>
        <v>-0.019999999999996</v>
      </c>
      <c r="H687">
        <f>C687-测算版本!F687</f>
        <v>0</v>
      </c>
      <c r="I687" t="e">
        <f>D687-测算版本!#REF!</f>
        <v>#REF!</v>
      </c>
      <c r="J687" t="e">
        <f>E687-测算版本!#REF!</f>
        <v>#REF!</v>
      </c>
      <c r="L687">
        <v>87.84</v>
      </c>
      <c r="M687">
        <f t="shared" si="10"/>
        <v>0.0300000000000011</v>
      </c>
    </row>
    <row r="688" spans="2:13">
      <c r="B688">
        <v>87.87</v>
      </c>
      <c r="C688">
        <v>70.44</v>
      </c>
      <c r="D688">
        <v>3.94</v>
      </c>
      <c r="E688">
        <v>17.43</v>
      </c>
      <c r="G688">
        <f>B688-测算版本!E688</f>
        <v>-0.019999999999996</v>
      </c>
      <c r="H688">
        <f>C688-测算版本!F688</f>
        <v>0</v>
      </c>
      <c r="I688" t="e">
        <f>D688-测算版本!#REF!</f>
        <v>#REF!</v>
      </c>
      <c r="J688" t="e">
        <f>E688-测算版本!#REF!</f>
        <v>#REF!</v>
      </c>
      <c r="L688">
        <v>87.84</v>
      </c>
      <c r="M688">
        <f t="shared" si="10"/>
        <v>0.0300000000000011</v>
      </c>
    </row>
    <row r="689" spans="2:13">
      <c r="B689">
        <v>87.87</v>
      </c>
      <c r="C689">
        <v>70.44</v>
      </c>
      <c r="D689">
        <v>3.94</v>
      </c>
      <c r="E689">
        <v>17.43</v>
      </c>
      <c r="G689">
        <f>B689-测算版本!E689</f>
        <v>-0.019999999999996</v>
      </c>
      <c r="H689">
        <f>C689-测算版本!F689</f>
        <v>0</v>
      </c>
      <c r="I689" t="e">
        <f>D689-测算版本!#REF!</f>
        <v>#REF!</v>
      </c>
      <c r="J689" t="e">
        <f>E689-测算版本!#REF!</f>
        <v>#REF!</v>
      </c>
      <c r="L689">
        <v>87.84</v>
      </c>
      <c r="M689">
        <f t="shared" si="10"/>
        <v>0.0300000000000011</v>
      </c>
    </row>
    <row r="690" spans="2:13">
      <c r="B690">
        <v>87.87</v>
      </c>
      <c r="C690">
        <v>70.44</v>
      </c>
      <c r="D690">
        <v>3.94</v>
      </c>
      <c r="E690">
        <v>17.43</v>
      </c>
      <c r="G690">
        <f>B690-测算版本!E690</f>
        <v>-0.019999999999996</v>
      </c>
      <c r="H690">
        <f>C690-测算版本!F690</f>
        <v>0</v>
      </c>
      <c r="I690" t="e">
        <f>D690-测算版本!#REF!</f>
        <v>#REF!</v>
      </c>
      <c r="J690" t="e">
        <f>E690-测算版本!#REF!</f>
        <v>#REF!</v>
      </c>
      <c r="L690">
        <v>87.84</v>
      </c>
      <c r="M690">
        <f t="shared" si="10"/>
        <v>0.0300000000000011</v>
      </c>
    </row>
    <row r="691" spans="2:13">
      <c r="B691">
        <v>87.87</v>
      </c>
      <c r="C691">
        <v>70.44</v>
      </c>
      <c r="D691">
        <v>3.94</v>
      </c>
      <c r="E691">
        <v>17.43</v>
      </c>
      <c r="G691">
        <f>B691-测算版本!E691</f>
        <v>-0.019999999999996</v>
      </c>
      <c r="H691">
        <f>C691-测算版本!F691</f>
        <v>0</v>
      </c>
      <c r="I691" t="e">
        <f>D691-测算版本!#REF!</f>
        <v>#REF!</v>
      </c>
      <c r="J691" t="e">
        <f>E691-测算版本!#REF!</f>
        <v>#REF!</v>
      </c>
      <c r="L691">
        <v>87.84</v>
      </c>
      <c r="M691">
        <f t="shared" si="10"/>
        <v>0.0300000000000011</v>
      </c>
    </row>
    <row r="692" spans="2:13">
      <c r="B692">
        <v>87.87</v>
      </c>
      <c r="C692">
        <v>70.44</v>
      </c>
      <c r="D692">
        <v>3.94</v>
      </c>
      <c r="E692">
        <v>17.43</v>
      </c>
      <c r="G692">
        <f>B692-测算版本!E692</f>
        <v>-0.019999999999996</v>
      </c>
      <c r="H692">
        <f>C692-测算版本!F692</f>
        <v>0</v>
      </c>
      <c r="I692" t="e">
        <f>D692-测算版本!#REF!</f>
        <v>#REF!</v>
      </c>
      <c r="J692" t="e">
        <f>E692-测算版本!#REF!</f>
        <v>#REF!</v>
      </c>
      <c r="L692">
        <v>87.84</v>
      </c>
      <c r="M692">
        <f t="shared" si="10"/>
        <v>0.0300000000000011</v>
      </c>
    </row>
    <row r="693" spans="2:13">
      <c r="B693">
        <v>87.87</v>
      </c>
      <c r="C693">
        <v>70.44</v>
      </c>
      <c r="D693">
        <v>3.94</v>
      </c>
      <c r="E693">
        <v>17.43</v>
      </c>
      <c r="G693">
        <f>B693-测算版本!E693</f>
        <v>-0.019999999999996</v>
      </c>
      <c r="H693">
        <f>C693-测算版本!F693</f>
        <v>0</v>
      </c>
      <c r="I693" t="e">
        <f>D693-测算版本!#REF!</f>
        <v>#REF!</v>
      </c>
      <c r="J693" t="e">
        <f>E693-测算版本!#REF!</f>
        <v>#REF!</v>
      </c>
      <c r="L693">
        <v>87.84</v>
      </c>
      <c r="M693">
        <f t="shared" si="10"/>
        <v>0.0300000000000011</v>
      </c>
    </row>
    <row r="694" spans="2:13">
      <c r="B694">
        <v>88.52</v>
      </c>
      <c r="C694">
        <v>70.96</v>
      </c>
      <c r="D694">
        <v>4.12</v>
      </c>
      <c r="E694">
        <v>17.56</v>
      </c>
      <c r="G694">
        <f>B694-测算版本!E694</f>
        <v>-0.0100000000000051</v>
      </c>
      <c r="H694">
        <f>C694-测算版本!F694</f>
        <v>0</v>
      </c>
      <c r="I694" t="e">
        <f>D694-测算版本!#REF!</f>
        <v>#REF!</v>
      </c>
      <c r="J694" t="e">
        <f>E694-测算版本!#REF!</f>
        <v>#REF!</v>
      </c>
      <c r="L694">
        <v>88.49</v>
      </c>
      <c r="M694">
        <f t="shared" si="10"/>
        <v>0.0300000000000011</v>
      </c>
    </row>
    <row r="695" spans="2:13">
      <c r="B695">
        <v>89.7</v>
      </c>
      <c r="C695">
        <v>71.91</v>
      </c>
      <c r="D695">
        <v>4.43</v>
      </c>
      <c r="E695">
        <v>17.79</v>
      </c>
      <c r="G695">
        <f>B695-测算版本!E695</f>
        <v>-0.019999999999996</v>
      </c>
      <c r="H695">
        <f>C695-测算版本!F695</f>
        <v>0</v>
      </c>
      <c r="I695" t="e">
        <f>D695-测算版本!#REF!</f>
        <v>#REF!</v>
      </c>
      <c r="J695" t="e">
        <f>E695-测算版本!#REF!</f>
        <v>#REF!</v>
      </c>
      <c r="L695">
        <v>89.68</v>
      </c>
      <c r="M695">
        <f t="shared" si="10"/>
        <v>0.019999999999996</v>
      </c>
    </row>
    <row r="696" spans="2:13">
      <c r="B696">
        <v>88.52</v>
      </c>
      <c r="C696">
        <v>70.96</v>
      </c>
      <c r="D696">
        <v>4.12</v>
      </c>
      <c r="E696">
        <v>17.56</v>
      </c>
      <c r="G696">
        <f>B696-测算版本!E696</f>
        <v>-0.0100000000000051</v>
      </c>
      <c r="H696">
        <f>C696-测算版本!F696</f>
        <v>0</v>
      </c>
      <c r="I696" t="e">
        <f>D696-测算版本!#REF!</f>
        <v>#REF!</v>
      </c>
      <c r="J696" t="e">
        <f>E696-测算版本!#REF!</f>
        <v>#REF!</v>
      </c>
      <c r="L696">
        <v>87.84</v>
      </c>
      <c r="M696">
        <f t="shared" si="10"/>
        <v>0.679999999999993</v>
      </c>
    </row>
    <row r="697" spans="2:13">
      <c r="B697">
        <v>89.7</v>
      </c>
      <c r="C697">
        <v>71.91</v>
      </c>
      <c r="D697">
        <v>4.43</v>
      </c>
      <c r="E697">
        <v>17.79</v>
      </c>
      <c r="G697">
        <f>B697-测算版本!E697</f>
        <v>-0.019999999999996</v>
      </c>
      <c r="H697">
        <f>C697-测算版本!F697</f>
        <v>0</v>
      </c>
      <c r="I697" t="e">
        <f>D697-测算版本!#REF!</f>
        <v>#REF!</v>
      </c>
      <c r="J697" t="e">
        <f>E697-测算版本!#REF!</f>
        <v>#REF!</v>
      </c>
      <c r="L697">
        <v>88.53</v>
      </c>
      <c r="M697">
        <f t="shared" si="10"/>
        <v>1.17</v>
      </c>
    </row>
    <row r="698" spans="2:13">
      <c r="B698">
        <v>87.87</v>
      </c>
      <c r="C698">
        <v>70.44</v>
      </c>
      <c r="D698">
        <v>3.94</v>
      </c>
      <c r="E698">
        <v>17.43</v>
      </c>
      <c r="G698">
        <f>B698-测算版本!E698</f>
        <v>-0.019999999999996</v>
      </c>
      <c r="H698">
        <f>C698-测算版本!F698</f>
        <v>0</v>
      </c>
      <c r="I698" t="e">
        <f>D698-测算版本!#REF!</f>
        <v>#REF!</v>
      </c>
      <c r="J698" t="e">
        <f>E698-测算版本!#REF!</f>
        <v>#REF!</v>
      </c>
      <c r="L698">
        <v>87.84</v>
      </c>
      <c r="M698">
        <f t="shared" si="10"/>
        <v>0.0300000000000011</v>
      </c>
    </row>
    <row r="699" spans="2:13">
      <c r="B699">
        <v>88.55</v>
      </c>
      <c r="C699">
        <v>70.99</v>
      </c>
      <c r="D699">
        <v>4.15</v>
      </c>
      <c r="E699">
        <v>17.56</v>
      </c>
      <c r="G699">
        <f>B699-测算版本!E699</f>
        <v>-0.019999999999996</v>
      </c>
      <c r="H699">
        <f>C699-测算版本!F699</f>
        <v>0</v>
      </c>
      <c r="I699" t="e">
        <f>D699-测算版本!#REF!</f>
        <v>#REF!</v>
      </c>
      <c r="J699" t="e">
        <f>E699-测算版本!#REF!</f>
        <v>#REF!</v>
      </c>
      <c r="L699">
        <v>88.53</v>
      </c>
      <c r="M699">
        <f t="shared" si="10"/>
        <v>0.019999999999996</v>
      </c>
    </row>
    <row r="700" spans="2:13">
      <c r="B700">
        <v>87.87</v>
      </c>
      <c r="C700">
        <v>70.44</v>
      </c>
      <c r="D700">
        <v>3.94</v>
      </c>
      <c r="E700">
        <v>17.43</v>
      </c>
      <c r="G700">
        <f>B700-测算版本!E700</f>
        <v>-0.019999999999996</v>
      </c>
      <c r="H700">
        <f>C700-测算版本!F700</f>
        <v>0</v>
      </c>
      <c r="I700" t="e">
        <f>D700-测算版本!#REF!</f>
        <v>#REF!</v>
      </c>
      <c r="J700" t="e">
        <f>E700-测算版本!#REF!</f>
        <v>#REF!</v>
      </c>
      <c r="L700">
        <v>87.84</v>
      </c>
      <c r="M700">
        <f t="shared" si="10"/>
        <v>0.0300000000000011</v>
      </c>
    </row>
    <row r="701" spans="2:13">
      <c r="B701">
        <v>88.55</v>
      </c>
      <c r="C701">
        <v>70.99</v>
      </c>
      <c r="D701">
        <v>4.15</v>
      </c>
      <c r="E701">
        <v>17.56</v>
      </c>
      <c r="G701">
        <f>B701-测算版本!E701</f>
        <v>-0.019999999999996</v>
      </c>
      <c r="H701">
        <f>C701-测算版本!F701</f>
        <v>0</v>
      </c>
      <c r="I701" t="e">
        <f>D701-测算版本!#REF!</f>
        <v>#REF!</v>
      </c>
      <c r="J701" t="e">
        <f>E701-测算版本!#REF!</f>
        <v>#REF!</v>
      </c>
      <c r="L701">
        <v>88.53</v>
      </c>
      <c r="M701">
        <f t="shared" si="10"/>
        <v>0.019999999999996</v>
      </c>
    </row>
    <row r="702" spans="2:13">
      <c r="B702">
        <v>87.87</v>
      </c>
      <c r="C702">
        <v>70.44</v>
      </c>
      <c r="D702">
        <v>3.94</v>
      </c>
      <c r="E702">
        <v>17.43</v>
      </c>
      <c r="G702">
        <f>B702-测算版本!E702</f>
        <v>-0.019999999999996</v>
      </c>
      <c r="H702">
        <f>C702-测算版本!F702</f>
        <v>0</v>
      </c>
      <c r="I702" t="e">
        <f>D702-测算版本!#REF!</f>
        <v>#REF!</v>
      </c>
      <c r="J702" t="e">
        <f>E702-测算版本!#REF!</f>
        <v>#REF!</v>
      </c>
      <c r="L702">
        <v>87.84</v>
      </c>
      <c r="M702">
        <f t="shared" si="10"/>
        <v>0.0300000000000011</v>
      </c>
    </row>
    <row r="703" spans="2:13">
      <c r="B703">
        <v>88.55</v>
      </c>
      <c r="C703">
        <v>70.99</v>
      </c>
      <c r="D703">
        <v>4.15</v>
      </c>
      <c r="E703">
        <v>17.56</v>
      </c>
      <c r="G703">
        <f>B703-测算版本!E703</f>
        <v>-0.019999999999996</v>
      </c>
      <c r="H703">
        <f>C703-测算版本!F703</f>
        <v>0</v>
      </c>
      <c r="I703" t="e">
        <f>D703-测算版本!#REF!</f>
        <v>#REF!</v>
      </c>
      <c r="J703" t="e">
        <f>E703-测算版本!#REF!</f>
        <v>#REF!</v>
      </c>
      <c r="L703">
        <v>88.53</v>
      </c>
      <c r="M703">
        <f t="shared" si="10"/>
        <v>0.019999999999996</v>
      </c>
    </row>
    <row r="704" spans="2:13">
      <c r="B704">
        <v>87.87</v>
      </c>
      <c r="C704">
        <v>70.44</v>
      </c>
      <c r="D704">
        <v>3.94</v>
      </c>
      <c r="E704">
        <v>17.43</v>
      </c>
      <c r="G704">
        <f>B704-测算版本!E704</f>
        <v>-0.019999999999996</v>
      </c>
      <c r="H704">
        <f>C704-测算版本!F704</f>
        <v>0</v>
      </c>
      <c r="I704" t="e">
        <f>D704-测算版本!#REF!</f>
        <v>#REF!</v>
      </c>
      <c r="J704" t="e">
        <f>E704-测算版本!#REF!</f>
        <v>#REF!</v>
      </c>
      <c r="L704">
        <v>87.84</v>
      </c>
      <c r="M704">
        <f t="shared" si="10"/>
        <v>0.0300000000000011</v>
      </c>
    </row>
    <row r="705" spans="2:13">
      <c r="B705">
        <v>88.55</v>
      </c>
      <c r="C705">
        <v>70.99</v>
      </c>
      <c r="D705">
        <v>4.15</v>
      </c>
      <c r="E705">
        <v>17.56</v>
      </c>
      <c r="G705">
        <f>B705-测算版本!E705</f>
        <v>-0.019999999999996</v>
      </c>
      <c r="H705">
        <f>C705-测算版本!F705</f>
        <v>0</v>
      </c>
      <c r="I705" t="e">
        <f>D705-测算版本!#REF!</f>
        <v>#REF!</v>
      </c>
      <c r="J705" t="e">
        <f>E705-测算版本!#REF!</f>
        <v>#REF!</v>
      </c>
      <c r="L705">
        <v>88.53</v>
      </c>
      <c r="M705">
        <f t="shared" si="10"/>
        <v>0.019999999999996</v>
      </c>
    </row>
    <row r="706" spans="2:13">
      <c r="B706">
        <v>87.87</v>
      </c>
      <c r="C706">
        <v>70.44</v>
      </c>
      <c r="D706">
        <v>3.94</v>
      </c>
      <c r="E706">
        <v>17.43</v>
      </c>
      <c r="G706">
        <f>B706-测算版本!E706</f>
        <v>-0.019999999999996</v>
      </c>
      <c r="H706">
        <f>C706-测算版本!F706</f>
        <v>0</v>
      </c>
      <c r="I706" t="e">
        <f>D706-测算版本!#REF!</f>
        <v>#REF!</v>
      </c>
      <c r="J706" t="e">
        <f>E706-测算版本!#REF!</f>
        <v>#REF!</v>
      </c>
      <c r="L706">
        <v>87.84</v>
      </c>
      <c r="M706">
        <f t="shared" si="10"/>
        <v>0.0300000000000011</v>
      </c>
    </row>
    <row r="707" spans="2:13">
      <c r="B707">
        <v>88.55</v>
      </c>
      <c r="C707">
        <v>70.99</v>
      </c>
      <c r="D707">
        <v>4.15</v>
      </c>
      <c r="E707">
        <v>17.56</v>
      </c>
      <c r="G707">
        <f>B707-测算版本!E707</f>
        <v>-0.019999999999996</v>
      </c>
      <c r="H707">
        <f>C707-测算版本!F707</f>
        <v>0</v>
      </c>
      <c r="I707" t="e">
        <f>D707-测算版本!#REF!</f>
        <v>#REF!</v>
      </c>
      <c r="J707" t="e">
        <f>E707-测算版本!#REF!</f>
        <v>#REF!</v>
      </c>
      <c r="L707">
        <v>88.53</v>
      </c>
      <c r="M707">
        <f t="shared" si="10"/>
        <v>0.019999999999996</v>
      </c>
    </row>
    <row r="708" spans="2:13">
      <c r="B708">
        <v>87.87</v>
      </c>
      <c r="C708">
        <v>70.44</v>
      </c>
      <c r="D708">
        <v>3.94</v>
      </c>
      <c r="E708">
        <v>17.43</v>
      </c>
      <c r="G708">
        <f>B708-测算版本!E708</f>
        <v>-0.019999999999996</v>
      </c>
      <c r="H708">
        <f>C708-测算版本!F708</f>
        <v>0</v>
      </c>
      <c r="I708" t="e">
        <f>D708-测算版本!#REF!</f>
        <v>#REF!</v>
      </c>
      <c r="J708" t="e">
        <f>E708-测算版本!#REF!</f>
        <v>#REF!</v>
      </c>
      <c r="L708">
        <v>87.84</v>
      </c>
      <c r="M708">
        <f t="shared" ref="M708:M771" si="11">B708-L708</f>
        <v>0.0300000000000011</v>
      </c>
    </row>
    <row r="709" spans="2:13">
      <c r="B709">
        <v>88.55</v>
      </c>
      <c r="C709">
        <v>70.99</v>
      </c>
      <c r="D709">
        <v>4.15</v>
      </c>
      <c r="E709">
        <v>17.56</v>
      </c>
      <c r="G709">
        <f>B709-测算版本!E709</f>
        <v>-0.019999999999996</v>
      </c>
      <c r="H709">
        <f>C709-测算版本!F709</f>
        <v>0</v>
      </c>
      <c r="I709" t="e">
        <f>D709-测算版本!#REF!</f>
        <v>#REF!</v>
      </c>
      <c r="J709" t="e">
        <f>E709-测算版本!#REF!</f>
        <v>#REF!</v>
      </c>
      <c r="L709">
        <v>88.53</v>
      </c>
      <c r="M709">
        <f t="shared" si="11"/>
        <v>0.019999999999996</v>
      </c>
    </row>
    <row r="710" spans="2:13">
      <c r="B710">
        <v>87.87</v>
      </c>
      <c r="C710">
        <v>70.44</v>
      </c>
      <c r="D710">
        <v>3.94</v>
      </c>
      <c r="E710">
        <v>17.43</v>
      </c>
      <c r="G710">
        <f>B710-测算版本!E710</f>
        <v>-0.019999999999996</v>
      </c>
      <c r="H710">
        <f>C710-测算版本!F710</f>
        <v>0</v>
      </c>
      <c r="I710" t="e">
        <f>D710-测算版本!#REF!</f>
        <v>#REF!</v>
      </c>
      <c r="J710" t="e">
        <f>E710-测算版本!#REF!</f>
        <v>#REF!</v>
      </c>
      <c r="L710">
        <v>87.84</v>
      </c>
      <c r="M710">
        <f t="shared" si="11"/>
        <v>0.0300000000000011</v>
      </c>
    </row>
    <row r="711" spans="2:13">
      <c r="B711">
        <v>88.55</v>
      </c>
      <c r="C711">
        <v>70.99</v>
      </c>
      <c r="D711">
        <v>4.15</v>
      </c>
      <c r="E711">
        <v>17.56</v>
      </c>
      <c r="G711">
        <f>B711-测算版本!E711</f>
        <v>-0.019999999999996</v>
      </c>
      <c r="H711">
        <f>C711-测算版本!F711</f>
        <v>0</v>
      </c>
      <c r="I711" t="e">
        <f>D711-测算版本!#REF!</f>
        <v>#REF!</v>
      </c>
      <c r="J711" t="e">
        <f>E711-测算版本!#REF!</f>
        <v>#REF!</v>
      </c>
      <c r="L711">
        <v>88.53</v>
      </c>
      <c r="M711">
        <f t="shared" si="11"/>
        <v>0.019999999999996</v>
      </c>
    </row>
    <row r="712" spans="2:13">
      <c r="B712">
        <v>87.87</v>
      </c>
      <c r="C712">
        <v>70.44</v>
      </c>
      <c r="D712">
        <v>3.94</v>
      </c>
      <c r="E712">
        <v>17.43</v>
      </c>
      <c r="G712">
        <f>B712-测算版本!E712</f>
        <v>-0.019999999999996</v>
      </c>
      <c r="H712">
        <f>C712-测算版本!F712</f>
        <v>0</v>
      </c>
      <c r="I712" t="e">
        <f>D712-测算版本!#REF!</f>
        <v>#REF!</v>
      </c>
      <c r="J712" t="e">
        <f>E712-测算版本!#REF!</f>
        <v>#REF!</v>
      </c>
      <c r="L712">
        <v>87.84</v>
      </c>
      <c r="M712">
        <f t="shared" si="11"/>
        <v>0.0300000000000011</v>
      </c>
    </row>
    <row r="713" spans="2:13">
      <c r="B713">
        <v>88.55</v>
      </c>
      <c r="C713">
        <v>70.99</v>
      </c>
      <c r="D713">
        <v>4.15</v>
      </c>
      <c r="E713">
        <v>17.56</v>
      </c>
      <c r="G713">
        <f>B713-测算版本!E713</f>
        <v>-0.019999999999996</v>
      </c>
      <c r="H713">
        <f>C713-测算版本!F713</f>
        <v>0</v>
      </c>
      <c r="I713" t="e">
        <f>D713-测算版本!#REF!</f>
        <v>#REF!</v>
      </c>
      <c r="J713" t="e">
        <f>E713-测算版本!#REF!</f>
        <v>#REF!</v>
      </c>
      <c r="L713">
        <v>88.53</v>
      </c>
      <c r="M713">
        <f t="shared" si="11"/>
        <v>0.019999999999996</v>
      </c>
    </row>
    <row r="714" spans="2:13">
      <c r="B714">
        <v>87.87</v>
      </c>
      <c r="C714">
        <v>70.44</v>
      </c>
      <c r="D714">
        <v>3.94</v>
      </c>
      <c r="E714">
        <v>17.43</v>
      </c>
      <c r="G714">
        <f>B714-测算版本!E714</f>
        <v>-0.019999999999996</v>
      </c>
      <c r="H714">
        <f>C714-测算版本!F714</f>
        <v>0</v>
      </c>
      <c r="I714" t="e">
        <f>D714-测算版本!#REF!</f>
        <v>#REF!</v>
      </c>
      <c r="J714" t="e">
        <f>E714-测算版本!#REF!</f>
        <v>#REF!</v>
      </c>
      <c r="L714">
        <v>87.84</v>
      </c>
      <c r="M714">
        <f t="shared" si="11"/>
        <v>0.0300000000000011</v>
      </c>
    </row>
    <row r="715" spans="2:13">
      <c r="B715">
        <v>88.55</v>
      </c>
      <c r="C715">
        <v>70.99</v>
      </c>
      <c r="D715">
        <v>4.15</v>
      </c>
      <c r="E715">
        <v>17.56</v>
      </c>
      <c r="G715">
        <f>B715-测算版本!E715</f>
        <v>-0.019999999999996</v>
      </c>
      <c r="H715">
        <f>C715-测算版本!F715</f>
        <v>0</v>
      </c>
      <c r="I715" t="e">
        <f>D715-测算版本!#REF!</f>
        <v>#REF!</v>
      </c>
      <c r="J715" t="e">
        <f>E715-测算版本!#REF!</f>
        <v>#REF!</v>
      </c>
      <c r="L715">
        <v>88.53</v>
      </c>
      <c r="M715">
        <f t="shared" si="11"/>
        <v>0.019999999999996</v>
      </c>
    </row>
    <row r="716" spans="2:13">
      <c r="B716">
        <v>92.11</v>
      </c>
      <c r="C716">
        <v>71.91</v>
      </c>
      <c r="D716">
        <v>4.43</v>
      </c>
      <c r="E716">
        <v>20.2</v>
      </c>
      <c r="G716">
        <f>B716-测算版本!E716</f>
        <v>2.16</v>
      </c>
      <c r="H716">
        <f>C716-测算版本!F716</f>
        <v>0</v>
      </c>
      <c r="I716" t="e">
        <f>D716-测算版本!#REF!</f>
        <v>#REF!</v>
      </c>
      <c r="J716" t="e">
        <f>E716-测算版本!#REF!</f>
        <v>#REF!</v>
      </c>
      <c r="L716">
        <v>91.69</v>
      </c>
      <c r="M716">
        <f t="shared" si="11"/>
        <v>0.420000000000002</v>
      </c>
    </row>
    <row r="717" spans="2:13">
      <c r="B717">
        <v>90.89</v>
      </c>
      <c r="C717">
        <v>70.96</v>
      </c>
      <c r="D717">
        <v>4.12</v>
      </c>
      <c r="E717">
        <v>19.93</v>
      </c>
      <c r="G717">
        <f>B717-测算版本!E717</f>
        <v>2.13</v>
      </c>
      <c r="H717">
        <f>C717-测算版本!F717</f>
        <v>0</v>
      </c>
      <c r="I717" t="e">
        <f>D717-测算版本!#REF!</f>
        <v>#REF!</v>
      </c>
      <c r="J717" t="e">
        <f>E717-测算版本!#REF!</f>
        <v>#REF!</v>
      </c>
      <c r="L717">
        <v>90.48</v>
      </c>
      <c r="M717">
        <f t="shared" si="11"/>
        <v>0.409999999999997</v>
      </c>
    </row>
    <row r="718" spans="2:13">
      <c r="B718">
        <v>90.93</v>
      </c>
      <c r="C718">
        <v>70.99</v>
      </c>
      <c r="D718">
        <v>4.15</v>
      </c>
      <c r="E718">
        <v>19.94</v>
      </c>
      <c r="G718">
        <f>B718-测算版本!E718</f>
        <v>2.14</v>
      </c>
      <c r="H718">
        <f>C718-测算版本!F718</f>
        <v>0</v>
      </c>
      <c r="I718" t="e">
        <f>D718-测算版本!#REF!</f>
        <v>#REF!</v>
      </c>
      <c r="J718" t="e">
        <f>E718-测算版本!#REF!</f>
        <v>#REF!</v>
      </c>
      <c r="L718">
        <v>90.51</v>
      </c>
      <c r="M718">
        <f t="shared" si="11"/>
        <v>0.420000000000002</v>
      </c>
    </row>
    <row r="719" spans="2:13">
      <c r="B719">
        <v>90.22</v>
      </c>
      <c r="C719">
        <v>70.44</v>
      </c>
      <c r="D719">
        <v>3.94</v>
      </c>
      <c r="E719">
        <v>19.78</v>
      </c>
      <c r="G719">
        <f>B719-测算版本!E719</f>
        <v>2.11</v>
      </c>
      <c r="H719">
        <f>C719-测算版本!F719</f>
        <v>0</v>
      </c>
      <c r="I719" t="e">
        <f>D719-测算版本!#REF!</f>
        <v>#REF!</v>
      </c>
      <c r="J719" t="e">
        <f>E719-测算版本!#REF!</f>
        <v>#REF!</v>
      </c>
      <c r="L719">
        <v>89.81</v>
      </c>
      <c r="M719">
        <f t="shared" si="11"/>
        <v>0.409999999999997</v>
      </c>
    </row>
    <row r="720" spans="2:13">
      <c r="B720">
        <v>90.93</v>
      </c>
      <c r="C720">
        <v>70.99</v>
      </c>
      <c r="D720">
        <v>4.15</v>
      </c>
      <c r="E720">
        <v>19.94</v>
      </c>
      <c r="G720">
        <f>B720-测算版本!E720</f>
        <v>2.14</v>
      </c>
      <c r="H720">
        <f>C720-测算版本!F720</f>
        <v>0</v>
      </c>
      <c r="I720" t="e">
        <f>D720-测算版本!#REF!</f>
        <v>#REF!</v>
      </c>
      <c r="J720" t="e">
        <f>E720-测算版本!#REF!</f>
        <v>#REF!</v>
      </c>
      <c r="L720">
        <v>90.51</v>
      </c>
      <c r="M720">
        <f t="shared" si="11"/>
        <v>0.420000000000002</v>
      </c>
    </row>
    <row r="721" spans="2:13">
      <c r="B721">
        <v>90.22</v>
      </c>
      <c r="C721">
        <v>70.44</v>
      </c>
      <c r="D721">
        <v>3.94</v>
      </c>
      <c r="E721">
        <v>19.78</v>
      </c>
      <c r="G721">
        <f>B721-测算版本!E721</f>
        <v>2.11</v>
      </c>
      <c r="H721">
        <f>C721-测算版本!F721</f>
        <v>0</v>
      </c>
      <c r="I721" t="e">
        <f>D721-测算版本!#REF!</f>
        <v>#REF!</v>
      </c>
      <c r="J721" t="e">
        <f>E721-测算版本!#REF!</f>
        <v>#REF!</v>
      </c>
      <c r="L721">
        <v>89.81</v>
      </c>
      <c r="M721">
        <f t="shared" si="11"/>
        <v>0.409999999999997</v>
      </c>
    </row>
    <row r="722" spans="2:13">
      <c r="B722">
        <v>90.93</v>
      </c>
      <c r="C722">
        <v>70.99</v>
      </c>
      <c r="D722">
        <v>4.15</v>
      </c>
      <c r="E722">
        <v>19.94</v>
      </c>
      <c r="G722">
        <f>B722-测算版本!E722</f>
        <v>2.14</v>
      </c>
      <c r="H722">
        <f>C722-测算版本!F722</f>
        <v>0</v>
      </c>
      <c r="I722" t="e">
        <f>D722-测算版本!#REF!</f>
        <v>#REF!</v>
      </c>
      <c r="J722" t="e">
        <f>E722-测算版本!#REF!</f>
        <v>#REF!</v>
      </c>
      <c r="L722">
        <v>90.51</v>
      </c>
      <c r="M722">
        <f t="shared" si="11"/>
        <v>0.420000000000002</v>
      </c>
    </row>
    <row r="723" spans="2:13">
      <c r="B723">
        <v>90.22</v>
      </c>
      <c r="C723">
        <v>70.44</v>
      </c>
      <c r="D723">
        <v>3.94</v>
      </c>
      <c r="E723">
        <v>19.78</v>
      </c>
      <c r="G723">
        <f>B723-测算版本!E723</f>
        <v>2.11</v>
      </c>
      <c r="H723">
        <f>C723-测算版本!F723</f>
        <v>0</v>
      </c>
      <c r="I723" t="e">
        <f>D723-测算版本!#REF!</f>
        <v>#REF!</v>
      </c>
      <c r="J723" t="e">
        <f>E723-测算版本!#REF!</f>
        <v>#REF!</v>
      </c>
      <c r="L723">
        <v>89.81</v>
      </c>
      <c r="M723">
        <f t="shared" si="11"/>
        <v>0.409999999999997</v>
      </c>
    </row>
    <row r="724" spans="2:13">
      <c r="B724">
        <v>90.93</v>
      </c>
      <c r="C724">
        <v>70.99</v>
      </c>
      <c r="D724">
        <v>4.15</v>
      </c>
      <c r="E724">
        <v>19.94</v>
      </c>
      <c r="G724">
        <f>B724-测算版本!E724</f>
        <v>2.14</v>
      </c>
      <c r="H724">
        <f>C724-测算版本!F724</f>
        <v>0</v>
      </c>
      <c r="I724" t="e">
        <f>D724-测算版本!#REF!</f>
        <v>#REF!</v>
      </c>
      <c r="J724" t="e">
        <f>E724-测算版本!#REF!</f>
        <v>#REF!</v>
      </c>
      <c r="L724">
        <v>90.51</v>
      </c>
      <c r="M724">
        <f t="shared" si="11"/>
        <v>0.420000000000002</v>
      </c>
    </row>
    <row r="725" spans="2:13">
      <c r="B725">
        <v>90.22</v>
      </c>
      <c r="C725">
        <v>70.44</v>
      </c>
      <c r="D725">
        <v>3.94</v>
      </c>
      <c r="E725">
        <v>19.78</v>
      </c>
      <c r="G725">
        <f>B725-测算版本!E725</f>
        <v>2.11</v>
      </c>
      <c r="H725">
        <f>C725-测算版本!F725</f>
        <v>0</v>
      </c>
      <c r="I725" t="e">
        <f>D725-测算版本!#REF!</f>
        <v>#REF!</v>
      </c>
      <c r="J725" t="e">
        <f>E725-测算版本!#REF!</f>
        <v>#REF!</v>
      </c>
      <c r="L725">
        <v>89.81</v>
      </c>
      <c r="M725">
        <f t="shared" si="11"/>
        <v>0.409999999999997</v>
      </c>
    </row>
    <row r="726" spans="2:13">
      <c r="B726">
        <v>90.89</v>
      </c>
      <c r="C726">
        <v>70.96</v>
      </c>
      <c r="D726">
        <v>4.12</v>
      </c>
      <c r="E726">
        <v>19.93</v>
      </c>
      <c r="G726">
        <f>B726-测算版本!E726</f>
        <v>2.13</v>
      </c>
      <c r="H726">
        <f>C726-测算版本!F726</f>
        <v>0</v>
      </c>
      <c r="I726" t="e">
        <f>D726-测算版本!#REF!</f>
        <v>#REF!</v>
      </c>
      <c r="J726" t="e">
        <f>E726-测算版本!#REF!</f>
        <v>#REF!</v>
      </c>
      <c r="L726">
        <v>90.48</v>
      </c>
      <c r="M726">
        <f t="shared" si="11"/>
        <v>0.409999999999997</v>
      </c>
    </row>
    <row r="727" spans="2:13">
      <c r="B727">
        <v>92.11</v>
      </c>
      <c r="C727">
        <v>71.91</v>
      </c>
      <c r="D727">
        <v>4.43</v>
      </c>
      <c r="E727">
        <v>20.2</v>
      </c>
      <c r="G727">
        <f>B727-测算版本!E727</f>
        <v>2.16</v>
      </c>
      <c r="H727">
        <f>C727-测算版本!F727</f>
        <v>0</v>
      </c>
      <c r="I727" t="e">
        <f>D727-测算版本!#REF!</f>
        <v>#REF!</v>
      </c>
      <c r="J727" t="e">
        <f>E727-测算版本!#REF!</f>
        <v>#REF!</v>
      </c>
      <c r="L727">
        <v>91.69</v>
      </c>
      <c r="M727">
        <f t="shared" si="11"/>
        <v>0.420000000000002</v>
      </c>
    </row>
    <row r="728" spans="2:13">
      <c r="B728">
        <v>90.22</v>
      </c>
      <c r="C728">
        <v>70.44</v>
      </c>
      <c r="D728">
        <v>3.94</v>
      </c>
      <c r="E728">
        <v>19.78</v>
      </c>
      <c r="G728">
        <f>B728-测算版本!E728</f>
        <v>2.11</v>
      </c>
      <c r="H728">
        <f>C728-测算版本!F728</f>
        <v>0</v>
      </c>
      <c r="I728" t="e">
        <f>D728-测算版本!#REF!</f>
        <v>#REF!</v>
      </c>
      <c r="J728" t="e">
        <f>E728-测算版本!#REF!</f>
        <v>#REF!</v>
      </c>
      <c r="L728">
        <v>89.81</v>
      </c>
      <c r="M728">
        <f t="shared" si="11"/>
        <v>0.409999999999997</v>
      </c>
    </row>
    <row r="729" spans="2:13">
      <c r="B729">
        <v>90.93</v>
      </c>
      <c r="C729">
        <v>70.99</v>
      </c>
      <c r="D729">
        <v>4.15</v>
      </c>
      <c r="E729">
        <v>19.94</v>
      </c>
      <c r="G729">
        <f>B729-测算版本!E729</f>
        <v>2.14</v>
      </c>
      <c r="H729">
        <f>C729-测算版本!F729</f>
        <v>0</v>
      </c>
      <c r="I729" t="e">
        <f>D729-测算版本!#REF!</f>
        <v>#REF!</v>
      </c>
      <c r="J729" t="e">
        <f>E729-测算版本!#REF!</f>
        <v>#REF!</v>
      </c>
      <c r="L729">
        <v>90.51</v>
      </c>
      <c r="M729">
        <f t="shared" si="11"/>
        <v>0.420000000000002</v>
      </c>
    </row>
    <row r="730" spans="2:13">
      <c r="B730">
        <v>90.22</v>
      </c>
      <c r="C730">
        <v>70.44</v>
      </c>
      <c r="D730">
        <v>3.94</v>
      </c>
      <c r="E730">
        <v>19.78</v>
      </c>
      <c r="G730">
        <f>B730-测算版本!E730</f>
        <v>2.11</v>
      </c>
      <c r="H730">
        <f>C730-测算版本!F730</f>
        <v>0</v>
      </c>
      <c r="I730" t="e">
        <f>D730-测算版本!#REF!</f>
        <v>#REF!</v>
      </c>
      <c r="J730" t="e">
        <f>E730-测算版本!#REF!</f>
        <v>#REF!</v>
      </c>
      <c r="L730">
        <v>89.81</v>
      </c>
      <c r="M730">
        <f t="shared" si="11"/>
        <v>0.409999999999997</v>
      </c>
    </row>
    <row r="731" spans="2:13">
      <c r="B731">
        <v>90.93</v>
      </c>
      <c r="C731">
        <v>70.99</v>
      </c>
      <c r="D731">
        <v>4.15</v>
      </c>
      <c r="E731">
        <v>19.94</v>
      </c>
      <c r="G731">
        <f>B731-测算版本!E731</f>
        <v>2.14</v>
      </c>
      <c r="H731">
        <f>C731-测算版本!F731</f>
        <v>0</v>
      </c>
      <c r="I731" t="e">
        <f>D731-测算版本!#REF!</f>
        <v>#REF!</v>
      </c>
      <c r="J731" t="e">
        <f>E731-测算版本!#REF!</f>
        <v>#REF!</v>
      </c>
      <c r="L731">
        <v>90.51</v>
      </c>
      <c r="M731">
        <f t="shared" si="11"/>
        <v>0.420000000000002</v>
      </c>
    </row>
    <row r="732" spans="2:13">
      <c r="B732">
        <v>90.22</v>
      </c>
      <c r="C732">
        <v>70.44</v>
      </c>
      <c r="D732">
        <v>3.94</v>
      </c>
      <c r="E732">
        <v>19.78</v>
      </c>
      <c r="G732">
        <f>B732-测算版本!E732</f>
        <v>2.11</v>
      </c>
      <c r="H732">
        <f>C732-测算版本!F732</f>
        <v>0</v>
      </c>
      <c r="I732" t="e">
        <f>D732-测算版本!#REF!</f>
        <v>#REF!</v>
      </c>
      <c r="J732" t="e">
        <f>E732-测算版本!#REF!</f>
        <v>#REF!</v>
      </c>
      <c r="L732">
        <v>89.81</v>
      </c>
      <c r="M732">
        <f t="shared" si="11"/>
        <v>0.409999999999997</v>
      </c>
    </row>
    <row r="733" spans="2:13">
      <c r="B733">
        <v>90.93</v>
      </c>
      <c r="C733">
        <v>70.99</v>
      </c>
      <c r="D733">
        <v>4.15</v>
      </c>
      <c r="E733">
        <v>19.94</v>
      </c>
      <c r="G733">
        <f>B733-测算版本!E733</f>
        <v>2.14</v>
      </c>
      <c r="H733">
        <f>C733-测算版本!F733</f>
        <v>0</v>
      </c>
      <c r="I733" t="e">
        <f>D733-测算版本!#REF!</f>
        <v>#REF!</v>
      </c>
      <c r="J733" t="e">
        <f>E733-测算版本!#REF!</f>
        <v>#REF!</v>
      </c>
      <c r="L733">
        <v>90.51</v>
      </c>
      <c r="M733">
        <f t="shared" si="11"/>
        <v>0.420000000000002</v>
      </c>
    </row>
    <row r="734" spans="2:13">
      <c r="B734">
        <v>90.22</v>
      </c>
      <c r="C734">
        <v>70.44</v>
      </c>
      <c r="D734">
        <v>3.94</v>
      </c>
      <c r="E734">
        <v>19.78</v>
      </c>
      <c r="G734">
        <f>B734-测算版本!E734</f>
        <v>2.11</v>
      </c>
      <c r="H734">
        <f>C734-测算版本!F734</f>
        <v>0</v>
      </c>
      <c r="I734" t="e">
        <f>D734-测算版本!#REF!</f>
        <v>#REF!</v>
      </c>
      <c r="J734" t="e">
        <f>E734-测算版本!#REF!</f>
        <v>#REF!</v>
      </c>
      <c r="L734">
        <v>89.81</v>
      </c>
      <c r="M734">
        <f t="shared" si="11"/>
        <v>0.409999999999997</v>
      </c>
    </row>
    <row r="735" spans="2:13">
      <c r="B735">
        <v>90.93</v>
      </c>
      <c r="C735">
        <v>70.99</v>
      </c>
      <c r="D735">
        <v>4.15</v>
      </c>
      <c r="E735">
        <v>19.94</v>
      </c>
      <c r="G735">
        <f>B735-测算版本!E735</f>
        <v>2.14</v>
      </c>
      <c r="H735">
        <f>C735-测算版本!F735</f>
        <v>0</v>
      </c>
      <c r="I735" t="e">
        <f>D735-测算版本!#REF!</f>
        <v>#REF!</v>
      </c>
      <c r="J735" t="e">
        <f>E735-测算版本!#REF!</f>
        <v>#REF!</v>
      </c>
      <c r="L735">
        <v>90.51</v>
      </c>
      <c r="M735">
        <f t="shared" si="11"/>
        <v>0.420000000000002</v>
      </c>
    </row>
    <row r="736" spans="2:13">
      <c r="B736">
        <v>121.32</v>
      </c>
      <c r="C736">
        <v>93.24</v>
      </c>
      <c r="D736">
        <v>4.83</v>
      </c>
      <c r="E736">
        <v>28.08</v>
      </c>
      <c r="G736">
        <f>B736-测算版本!E736</f>
        <v>0</v>
      </c>
      <c r="H736">
        <f>C736-测算版本!F736</f>
        <v>0</v>
      </c>
      <c r="I736" t="e">
        <f>D736-测算版本!#REF!</f>
        <v>#REF!</v>
      </c>
      <c r="J736" t="e">
        <f>E736-测算版本!#REF!</f>
        <v>#REF!</v>
      </c>
      <c r="L736">
        <v>121.09</v>
      </c>
      <c r="M736">
        <f t="shared" si="11"/>
        <v>0.22999999999999</v>
      </c>
    </row>
    <row r="737" spans="2:13">
      <c r="B737">
        <v>119.49</v>
      </c>
      <c r="C737">
        <v>91.83</v>
      </c>
      <c r="D737">
        <v>4.52</v>
      </c>
      <c r="E737">
        <v>27.66</v>
      </c>
      <c r="G737">
        <f>B737-测算版本!E737</f>
        <v>0.00999999999999091</v>
      </c>
      <c r="H737">
        <f>C737-测算版本!F737</f>
        <v>0</v>
      </c>
      <c r="I737" t="e">
        <f>D737-测算版本!#REF!</f>
        <v>#REF!</v>
      </c>
      <c r="J737" t="e">
        <f>E737-测算版本!#REF!</f>
        <v>#REF!</v>
      </c>
      <c r="L737">
        <v>119.26</v>
      </c>
      <c r="M737">
        <f t="shared" si="11"/>
        <v>0.22999999999999</v>
      </c>
    </row>
    <row r="738" spans="2:13">
      <c r="B738">
        <v>121.32</v>
      </c>
      <c r="C738">
        <v>93.24</v>
      </c>
      <c r="D738">
        <v>4.83</v>
      </c>
      <c r="E738">
        <v>28.08</v>
      </c>
      <c r="G738">
        <f>B738-测算版本!E738</f>
        <v>0</v>
      </c>
      <c r="H738">
        <f>C738-测算版本!F738</f>
        <v>0</v>
      </c>
      <c r="I738" t="e">
        <f>D738-测算版本!#REF!</f>
        <v>#REF!</v>
      </c>
      <c r="J738" t="e">
        <f>E738-测算版本!#REF!</f>
        <v>#REF!</v>
      </c>
      <c r="L738">
        <v>119.79</v>
      </c>
      <c r="M738">
        <f t="shared" si="11"/>
        <v>1.52999999999999</v>
      </c>
    </row>
    <row r="739" spans="2:13">
      <c r="B739">
        <v>119.49</v>
      </c>
      <c r="C739">
        <v>91.83</v>
      </c>
      <c r="D739">
        <v>4.52</v>
      </c>
      <c r="E739">
        <v>27.66</v>
      </c>
      <c r="G739">
        <f>B739-测算版本!E739</f>
        <v>0.00999999999999091</v>
      </c>
      <c r="H739">
        <f>C739-测算版本!F739</f>
        <v>0</v>
      </c>
      <c r="I739" t="e">
        <f>D739-测算版本!#REF!</f>
        <v>#REF!</v>
      </c>
      <c r="J739" t="e">
        <f>E739-测算版本!#REF!</f>
        <v>#REF!</v>
      </c>
      <c r="L739">
        <v>118.48</v>
      </c>
      <c r="M739">
        <f t="shared" si="11"/>
        <v>1.00999999999999</v>
      </c>
    </row>
    <row r="740" spans="2:13">
      <c r="B740">
        <v>120.02</v>
      </c>
      <c r="C740">
        <v>92.24</v>
      </c>
      <c r="D740">
        <v>4.53</v>
      </c>
      <c r="E740">
        <v>27.78</v>
      </c>
      <c r="G740">
        <f>B740-测算版本!E740</f>
        <v>0</v>
      </c>
      <c r="H740">
        <f>C740-测算版本!F740</f>
        <v>0</v>
      </c>
      <c r="I740" t="e">
        <f>D740-测算版本!#REF!</f>
        <v>#REF!</v>
      </c>
      <c r="J740" t="e">
        <f>E740-测算版本!#REF!</f>
        <v>#REF!</v>
      </c>
      <c r="L740">
        <v>119.79</v>
      </c>
      <c r="M740">
        <f t="shared" si="11"/>
        <v>0.22999999999999</v>
      </c>
    </row>
    <row r="741" spans="2:13">
      <c r="B741">
        <v>118.7</v>
      </c>
      <c r="C741">
        <v>91.23</v>
      </c>
      <c r="D741">
        <v>4.32</v>
      </c>
      <c r="E741">
        <v>27.47</v>
      </c>
      <c r="G741">
        <f>B741-测算版本!E741</f>
        <v>0</v>
      </c>
      <c r="H741">
        <f>C741-测算版本!F741</f>
        <v>0</v>
      </c>
      <c r="I741" t="e">
        <f>D741-测算版本!#REF!</f>
        <v>#REF!</v>
      </c>
      <c r="J741" t="e">
        <f>E741-测算版本!#REF!</f>
        <v>#REF!</v>
      </c>
      <c r="L741">
        <v>118.48</v>
      </c>
      <c r="M741">
        <f t="shared" si="11"/>
        <v>0.219999999999999</v>
      </c>
    </row>
    <row r="742" spans="2:13">
      <c r="B742">
        <v>120.02</v>
      </c>
      <c r="C742">
        <v>92.24</v>
      </c>
      <c r="D742">
        <v>4.53</v>
      </c>
      <c r="E742">
        <v>27.78</v>
      </c>
      <c r="G742">
        <f>B742-测算版本!E742</f>
        <v>0</v>
      </c>
      <c r="H742">
        <f>C742-测算版本!F742</f>
        <v>0</v>
      </c>
      <c r="I742" t="e">
        <f>D742-测算版本!#REF!</f>
        <v>#REF!</v>
      </c>
      <c r="J742" t="e">
        <f>E742-测算版本!#REF!</f>
        <v>#REF!</v>
      </c>
      <c r="L742">
        <v>119.79</v>
      </c>
      <c r="M742">
        <f t="shared" si="11"/>
        <v>0.22999999999999</v>
      </c>
    </row>
    <row r="743" spans="2:13">
      <c r="B743">
        <v>118.7</v>
      </c>
      <c r="C743">
        <v>91.23</v>
      </c>
      <c r="D743">
        <v>4.32</v>
      </c>
      <c r="E743">
        <v>27.47</v>
      </c>
      <c r="G743">
        <f>B743-测算版本!E743</f>
        <v>0</v>
      </c>
      <c r="H743">
        <f>C743-测算版本!F743</f>
        <v>0</v>
      </c>
      <c r="I743" t="e">
        <f>D743-测算版本!#REF!</f>
        <v>#REF!</v>
      </c>
      <c r="J743" t="e">
        <f>E743-测算版本!#REF!</f>
        <v>#REF!</v>
      </c>
      <c r="L743">
        <v>118.48</v>
      </c>
      <c r="M743">
        <f t="shared" si="11"/>
        <v>0.219999999999999</v>
      </c>
    </row>
    <row r="744" spans="2:13">
      <c r="B744">
        <v>120.02</v>
      </c>
      <c r="C744">
        <v>92.24</v>
      </c>
      <c r="D744">
        <v>4.53</v>
      </c>
      <c r="E744">
        <v>27.78</v>
      </c>
      <c r="G744">
        <f>B744-测算版本!E744</f>
        <v>0</v>
      </c>
      <c r="H744">
        <f>C744-测算版本!F744</f>
        <v>0</v>
      </c>
      <c r="I744" t="e">
        <f>D744-测算版本!#REF!</f>
        <v>#REF!</v>
      </c>
      <c r="J744" t="e">
        <f>E744-测算版本!#REF!</f>
        <v>#REF!</v>
      </c>
      <c r="L744">
        <v>119.79</v>
      </c>
      <c r="M744">
        <f t="shared" si="11"/>
        <v>0.22999999999999</v>
      </c>
    </row>
    <row r="745" spans="2:13">
      <c r="B745">
        <v>118.7</v>
      </c>
      <c r="C745">
        <v>91.23</v>
      </c>
      <c r="D745">
        <v>4.32</v>
      </c>
      <c r="E745">
        <v>27.47</v>
      </c>
      <c r="G745">
        <f>B745-测算版本!E745</f>
        <v>0</v>
      </c>
      <c r="H745">
        <f>C745-测算版本!F745</f>
        <v>0</v>
      </c>
      <c r="I745" t="e">
        <f>D745-测算版本!#REF!</f>
        <v>#REF!</v>
      </c>
      <c r="J745" t="e">
        <f>E745-测算版本!#REF!</f>
        <v>#REF!</v>
      </c>
      <c r="L745">
        <v>118.48</v>
      </c>
      <c r="M745">
        <f t="shared" si="11"/>
        <v>0.219999999999999</v>
      </c>
    </row>
    <row r="746" spans="2:13">
      <c r="B746">
        <v>120.02</v>
      </c>
      <c r="C746">
        <v>92.24</v>
      </c>
      <c r="D746">
        <v>4.53</v>
      </c>
      <c r="E746">
        <v>27.78</v>
      </c>
      <c r="G746">
        <f>B746-测算版本!E746</f>
        <v>0</v>
      </c>
      <c r="H746">
        <f>C746-测算版本!F746</f>
        <v>0</v>
      </c>
      <c r="I746" t="e">
        <f>D746-测算版本!#REF!</f>
        <v>#REF!</v>
      </c>
      <c r="J746" t="e">
        <f>E746-测算版本!#REF!</f>
        <v>#REF!</v>
      </c>
      <c r="L746">
        <v>119.79</v>
      </c>
      <c r="M746">
        <f t="shared" si="11"/>
        <v>0.22999999999999</v>
      </c>
    </row>
    <row r="747" spans="2:13">
      <c r="B747">
        <v>118.7</v>
      </c>
      <c r="C747">
        <v>91.23</v>
      </c>
      <c r="D747">
        <v>4.32</v>
      </c>
      <c r="E747">
        <v>27.47</v>
      </c>
      <c r="G747">
        <f>B747-测算版本!E747</f>
        <v>0</v>
      </c>
      <c r="H747">
        <f>C747-测算版本!F747</f>
        <v>0</v>
      </c>
      <c r="I747" t="e">
        <f>D747-测算版本!#REF!</f>
        <v>#REF!</v>
      </c>
      <c r="J747" t="e">
        <f>E747-测算版本!#REF!</f>
        <v>#REF!</v>
      </c>
      <c r="L747">
        <v>118.48</v>
      </c>
      <c r="M747">
        <f t="shared" si="11"/>
        <v>0.219999999999999</v>
      </c>
    </row>
    <row r="748" spans="2:13">
      <c r="B748">
        <v>120.02</v>
      </c>
      <c r="C748">
        <v>92.24</v>
      </c>
      <c r="D748">
        <v>4.53</v>
      </c>
      <c r="E748">
        <v>27.78</v>
      </c>
      <c r="G748">
        <f>B748-测算版本!E748</f>
        <v>0</v>
      </c>
      <c r="H748">
        <f>C748-测算版本!F748</f>
        <v>0</v>
      </c>
      <c r="I748" t="e">
        <f>D748-测算版本!#REF!</f>
        <v>#REF!</v>
      </c>
      <c r="J748" t="e">
        <f>E748-测算版本!#REF!</f>
        <v>#REF!</v>
      </c>
      <c r="L748">
        <v>119.79</v>
      </c>
      <c r="M748">
        <f t="shared" si="11"/>
        <v>0.22999999999999</v>
      </c>
    </row>
    <row r="749" spans="2:13">
      <c r="B749">
        <v>118.7</v>
      </c>
      <c r="C749">
        <v>91.23</v>
      </c>
      <c r="D749">
        <v>4.32</v>
      </c>
      <c r="E749">
        <v>27.47</v>
      </c>
      <c r="G749">
        <f>B749-测算版本!E749</f>
        <v>0</v>
      </c>
      <c r="H749">
        <f>C749-测算版本!F749</f>
        <v>0</v>
      </c>
      <c r="I749" t="e">
        <f>D749-测算版本!#REF!</f>
        <v>#REF!</v>
      </c>
      <c r="J749" t="e">
        <f>E749-测算版本!#REF!</f>
        <v>#REF!</v>
      </c>
      <c r="L749">
        <v>118.48</v>
      </c>
      <c r="M749">
        <f t="shared" si="11"/>
        <v>0.219999999999999</v>
      </c>
    </row>
    <row r="750" spans="2:13">
      <c r="B750">
        <v>120.02</v>
      </c>
      <c r="C750">
        <v>92.24</v>
      </c>
      <c r="D750">
        <v>4.53</v>
      </c>
      <c r="E750">
        <v>27.78</v>
      </c>
      <c r="G750">
        <f>B750-测算版本!E750</f>
        <v>0</v>
      </c>
      <c r="H750">
        <f>C750-测算版本!F750</f>
        <v>0</v>
      </c>
      <c r="I750" t="e">
        <f>D750-测算版本!#REF!</f>
        <v>#REF!</v>
      </c>
      <c r="J750" t="e">
        <f>E750-测算版本!#REF!</f>
        <v>#REF!</v>
      </c>
      <c r="L750">
        <v>119.79</v>
      </c>
      <c r="M750">
        <f t="shared" si="11"/>
        <v>0.22999999999999</v>
      </c>
    </row>
    <row r="751" spans="2:13">
      <c r="B751">
        <v>118.7</v>
      </c>
      <c r="C751">
        <v>91.23</v>
      </c>
      <c r="D751">
        <v>4.32</v>
      </c>
      <c r="E751">
        <v>27.47</v>
      </c>
      <c r="G751">
        <f>B751-测算版本!E751</f>
        <v>0</v>
      </c>
      <c r="H751">
        <f>C751-测算版本!F751</f>
        <v>0</v>
      </c>
      <c r="I751" t="e">
        <f>D751-测算版本!#REF!</f>
        <v>#REF!</v>
      </c>
      <c r="J751" t="e">
        <f>E751-测算版本!#REF!</f>
        <v>#REF!</v>
      </c>
      <c r="L751">
        <v>118.48</v>
      </c>
      <c r="M751">
        <f t="shared" si="11"/>
        <v>0.219999999999999</v>
      </c>
    </row>
    <row r="752" spans="2:13">
      <c r="B752">
        <v>120.02</v>
      </c>
      <c r="C752">
        <v>92.24</v>
      </c>
      <c r="D752">
        <v>4.53</v>
      </c>
      <c r="E752">
        <v>27.78</v>
      </c>
      <c r="G752">
        <f>B752-测算版本!E752</f>
        <v>0</v>
      </c>
      <c r="H752">
        <f>C752-测算版本!F752</f>
        <v>0</v>
      </c>
      <c r="I752" t="e">
        <f>D752-测算版本!#REF!</f>
        <v>#REF!</v>
      </c>
      <c r="J752" t="e">
        <f>E752-测算版本!#REF!</f>
        <v>#REF!</v>
      </c>
      <c r="L752">
        <v>119.79</v>
      </c>
      <c r="M752">
        <f t="shared" si="11"/>
        <v>0.22999999999999</v>
      </c>
    </row>
    <row r="753" spans="2:13">
      <c r="B753">
        <v>118.7</v>
      </c>
      <c r="C753">
        <v>91.23</v>
      </c>
      <c r="D753">
        <v>4.32</v>
      </c>
      <c r="E753">
        <v>27.47</v>
      </c>
      <c r="G753">
        <f>B753-测算版本!E753</f>
        <v>0</v>
      </c>
      <c r="H753">
        <f>C753-测算版本!F753</f>
        <v>0</v>
      </c>
      <c r="I753" t="e">
        <f>D753-测算版本!#REF!</f>
        <v>#REF!</v>
      </c>
      <c r="J753" t="e">
        <f>E753-测算版本!#REF!</f>
        <v>#REF!</v>
      </c>
      <c r="L753">
        <v>118.48</v>
      </c>
      <c r="M753">
        <f t="shared" si="11"/>
        <v>0.219999999999999</v>
      </c>
    </row>
    <row r="754" spans="2:13">
      <c r="B754">
        <v>120.02</v>
      </c>
      <c r="C754">
        <v>92.24</v>
      </c>
      <c r="D754">
        <v>4.53</v>
      </c>
      <c r="E754">
        <v>27.78</v>
      </c>
      <c r="G754">
        <f>B754-测算版本!E754</f>
        <v>0</v>
      </c>
      <c r="H754">
        <f>C754-测算版本!F754</f>
        <v>0</v>
      </c>
      <c r="I754" t="e">
        <f>D754-测算版本!#REF!</f>
        <v>#REF!</v>
      </c>
      <c r="J754" t="e">
        <f>E754-测算版本!#REF!</f>
        <v>#REF!</v>
      </c>
      <c r="L754">
        <v>119.79</v>
      </c>
      <c r="M754">
        <f t="shared" si="11"/>
        <v>0.22999999999999</v>
      </c>
    </row>
    <row r="755" spans="2:13">
      <c r="B755">
        <v>118.7</v>
      </c>
      <c r="C755">
        <v>91.23</v>
      </c>
      <c r="D755">
        <v>4.32</v>
      </c>
      <c r="E755">
        <v>27.47</v>
      </c>
      <c r="G755">
        <f>B755-测算版本!E755</f>
        <v>0</v>
      </c>
      <c r="H755">
        <f>C755-测算版本!F755</f>
        <v>0</v>
      </c>
      <c r="I755" t="e">
        <f>D755-测算版本!#REF!</f>
        <v>#REF!</v>
      </c>
      <c r="J755" t="e">
        <f>E755-测算版本!#REF!</f>
        <v>#REF!</v>
      </c>
      <c r="L755">
        <v>118.48</v>
      </c>
      <c r="M755">
        <f t="shared" si="11"/>
        <v>0.219999999999999</v>
      </c>
    </row>
    <row r="756" spans="2:13">
      <c r="B756">
        <v>120.02</v>
      </c>
      <c r="C756">
        <v>92.24</v>
      </c>
      <c r="D756">
        <v>4.53</v>
      </c>
      <c r="E756">
        <v>27.78</v>
      </c>
      <c r="G756">
        <f>B756-测算版本!E756</f>
        <v>0</v>
      </c>
      <c r="H756">
        <f>C756-测算版本!F756</f>
        <v>0</v>
      </c>
      <c r="I756" t="e">
        <f>D756-测算版本!#REF!</f>
        <v>#REF!</v>
      </c>
      <c r="J756" t="e">
        <f>E756-测算版本!#REF!</f>
        <v>#REF!</v>
      </c>
      <c r="L756">
        <v>119.79</v>
      </c>
      <c r="M756">
        <f t="shared" si="11"/>
        <v>0.22999999999999</v>
      </c>
    </row>
    <row r="757" spans="2:13">
      <c r="B757">
        <v>118.7</v>
      </c>
      <c r="C757">
        <v>91.23</v>
      </c>
      <c r="D757">
        <v>4.32</v>
      </c>
      <c r="E757">
        <v>27.47</v>
      </c>
      <c r="G757">
        <f>B757-测算版本!E757</f>
        <v>0</v>
      </c>
      <c r="H757">
        <f>C757-测算版本!F757</f>
        <v>0</v>
      </c>
      <c r="I757" t="e">
        <f>D757-测算版本!#REF!</f>
        <v>#REF!</v>
      </c>
      <c r="J757" t="e">
        <f>E757-测算版本!#REF!</f>
        <v>#REF!</v>
      </c>
      <c r="L757">
        <v>118.48</v>
      </c>
      <c r="M757">
        <f t="shared" si="11"/>
        <v>0.219999999999999</v>
      </c>
    </row>
    <row r="758" spans="2:13">
      <c r="B758">
        <v>120.02</v>
      </c>
      <c r="C758">
        <v>92.24</v>
      </c>
      <c r="D758">
        <v>4.53</v>
      </c>
      <c r="E758">
        <v>27.78</v>
      </c>
      <c r="G758">
        <f>B758-测算版本!E758</f>
        <v>0</v>
      </c>
      <c r="H758">
        <f>C758-测算版本!F758</f>
        <v>0</v>
      </c>
      <c r="I758" t="e">
        <f>D758-测算版本!#REF!</f>
        <v>#REF!</v>
      </c>
      <c r="J758" t="e">
        <f>E758-测算版本!#REF!</f>
        <v>#REF!</v>
      </c>
      <c r="L758">
        <v>119.79</v>
      </c>
      <c r="M758">
        <f t="shared" si="11"/>
        <v>0.22999999999999</v>
      </c>
    </row>
    <row r="759" spans="2:13">
      <c r="B759">
        <v>118.7</v>
      </c>
      <c r="C759">
        <v>91.23</v>
      </c>
      <c r="D759">
        <v>4.32</v>
      </c>
      <c r="E759">
        <v>27.47</v>
      </c>
      <c r="G759">
        <f>B759-测算版本!E759</f>
        <v>0</v>
      </c>
      <c r="H759">
        <f>C759-测算版本!F759</f>
        <v>0</v>
      </c>
      <c r="I759" t="e">
        <f>D759-测算版本!#REF!</f>
        <v>#REF!</v>
      </c>
      <c r="J759" t="e">
        <f>E759-测算版本!#REF!</f>
        <v>#REF!</v>
      </c>
      <c r="L759">
        <v>118.48</v>
      </c>
      <c r="M759">
        <f t="shared" si="11"/>
        <v>0.219999999999999</v>
      </c>
    </row>
    <row r="760" spans="2:13">
      <c r="B760">
        <v>119.49</v>
      </c>
      <c r="C760">
        <v>91.83</v>
      </c>
      <c r="D760">
        <v>4.52</v>
      </c>
      <c r="E760">
        <v>27.66</v>
      </c>
      <c r="G760">
        <f>B760-测算版本!E760</f>
        <v>0.00999999999999091</v>
      </c>
      <c r="H760">
        <f>C760-测算版本!F760</f>
        <v>0</v>
      </c>
      <c r="I760" t="e">
        <f>D760-测算版本!#REF!</f>
        <v>#REF!</v>
      </c>
      <c r="J760" t="e">
        <f>E760-测算版本!#REF!</f>
        <v>#REF!</v>
      </c>
      <c r="L760">
        <v>119.26</v>
      </c>
      <c r="M760">
        <f t="shared" si="11"/>
        <v>0.22999999999999</v>
      </c>
    </row>
    <row r="761" spans="2:13">
      <c r="B761">
        <v>121.32</v>
      </c>
      <c r="C761">
        <v>93.24</v>
      </c>
      <c r="D761">
        <v>4.83</v>
      </c>
      <c r="E761">
        <v>28.08</v>
      </c>
      <c r="G761">
        <f>B761-测算版本!E761</f>
        <v>0</v>
      </c>
      <c r="H761">
        <f>C761-测算版本!F761</f>
        <v>0</v>
      </c>
      <c r="I761" t="e">
        <f>D761-测算版本!#REF!</f>
        <v>#REF!</v>
      </c>
      <c r="J761" t="e">
        <f>E761-测算版本!#REF!</f>
        <v>#REF!</v>
      </c>
      <c r="L761">
        <v>121.09</v>
      </c>
      <c r="M761">
        <f t="shared" si="11"/>
        <v>0.22999999999999</v>
      </c>
    </row>
    <row r="762" spans="2:13">
      <c r="B762">
        <v>119.49</v>
      </c>
      <c r="C762">
        <v>91.83</v>
      </c>
      <c r="D762">
        <v>4.52</v>
      </c>
      <c r="E762">
        <v>27.66</v>
      </c>
      <c r="G762">
        <f>B762-测算版本!E762</f>
        <v>0.00999999999999091</v>
      </c>
      <c r="H762">
        <f>C762-测算版本!F762</f>
        <v>0</v>
      </c>
      <c r="I762" t="e">
        <f>D762-测算版本!#REF!</f>
        <v>#REF!</v>
      </c>
      <c r="J762" t="e">
        <f>E762-测算版本!#REF!</f>
        <v>#REF!</v>
      </c>
      <c r="L762">
        <v>118.48</v>
      </c>
      <c r="M762">
        <f t="shared" si="11"/>
        <v>1.00999999999999</v>
      </c>
    </row>
    <row r="763" spans="2:13">
      <c r="B763">
        <v>121.32</v>
      </c>
      <c r="C763">
        <v>93.24</v>
      </c>
      <c r="D763">
        <v>4.83</v>
      </c>
      <c r="E763">
        <v>28.08</v>
      </c>
      <c r="G763">
        <f>B763-测算版本!E763</f>
        <v>0</v>
      </c>
      <c r="H763">
        <f>C763-测算版本!F763</f>
        <v>0</v>
      </c>
      <c r="I763" t="e">
        <f>D763-测算版本!#REF!</f>
        <v>#REF!</v>
      </c>
      <c r="J763" t="e">
        <f>E763-测算版本!#REF!</f>
        <v>#REF!</v>
      </c>
      <c r="L763">
        <v>119.79</v>
      </c>
      <c r="M763">
        <f t="shared" si="11"/>
        <v>1.52999999999999</v>
      </c>
    </row>
    <row r="764" spans="2:13">
      <c r="B764">
        <v>118.7</v>
      </c>
      <c r="C764">
        <v>91.23</v>
      </c>
      <c r="D764">
        <v>4.32</v>
      </c>
      <c r="E764">
        <v>27.47</v>
      </c>
      <c r="G764">
        <f>B764-测算版本!E764</f>
        <v>0</v>
      </c>
      <c r="H764">
        <f>C764-测算版本!F764</f>
        <v>0</v>
      </c>
      <c r="I764" t="e">
        <f>D764-测算版本!#REF!</f>
        <v>#REF!</v>
      </c>
      <c r="J764" t="e">
        <f>E764-测算版本!#REF!</f>
        <v>#REF!</v>
      </c>
      <c r="L764">
        <v>118.48</v>
      </c>
      <c r="M764">
        <f t="shared" si="11"/>
        <v>0.219999999999999</v>
      </c>
    </row>
    <row r="765" spans="2:13">
      <c r="B765">
        <v>120.02</v>
      </c>
      <c r="C765">
        <v>92.24</v>
      </c>
      <c r="D765">
        <v>4.53</v>
      </c>
      <c r="E765">
        <v>27.78</v>
      </c>
      <c r="G765">
        <f>B765-测算版本!E765</f>
        <v>0</v>
      </c>
      <c r="H765">
        <f>C765-测算版本!F765</f>
        <v>0</v>
      </c>
      <c r="I765" t="e">
        <f>D765-测算版本!#REF!</f>
        <v>#REF!</v>
      </c>
      <c r="J765" t="e">
        <f>E765-测算版本!#REF!</f>
        <v>#REF!</v>
      </c>
      <c r="L765">
        <v>119.79</v>
      </c>
      <c r="M765">
        <f t="shared" si="11"/>
        <v>0.22999999999999</v>
      </c>
    </row>
    <row r="766" spans="2:13">
      <c r="B766">
        <v>118.7</v>
      </c>
      <c r="C766">
        <v>91.23</v>
      </c>
      <c r="D766">
        <v>4.32</v>
      </c>
      <c r="E766">
        <v>27.47</v>
      </c>
      <c r="G766">
        <f>B766-测算版本!E766</f>
        <v>0</v>
      </c>
      <c r="H766">
        <f>C766-测算版本!F766</f>
        <v>0</v>
      </c>
      <c r="I766" t="e">
        <f>D766-测算版本!#REF!</f>
        <v>#REF!</v>
      </c>
      <c r="J766" t="e">
        <f>E766-测算版本!#REF!</f>
        <v>#REF!</v>
      </c>
      <c r="L766">
        <v>118.48</v>
      </c>
      <c r="M766">
        <f t="shared" si="11"/>
        <v>0.219999999999999</v>
      </c>
    </row>
    <row r="767" spans="2:13">
      <c r="B767">
        <v>120.02</v>
      </c>
      <c r="C767">
        <v>92.24</v>
      </c>
      <c r="D767">
        <v>4.53</v>
      </c>
      <c r="E767">
        <v>27.78</v>
      </c>
      <c r="G767">
        <f>B767-测算版本!E767</f>
        <v>0</v>
      </c>
      <c r="H767">
        <f>C767-测算版本!F767</f>
        <v>0</v>
      </c>
      <c r="I767" t="e">
        <f>D767-测算版本!#REF!</f>
        <v>#REF!</v>
      </c>
      <c r="J767" t="e">
        <f>E767-测算版本!#REF!</f>
        <v>#REF!</v>
      </c>
      <c r="L767">
        <v>119.79</v>
      </c>
      <c r="M767">
        <f t="shared" si="11"/>
        <v>0.22999999999999</v>
      </c>
    </row>
    <row r="768" spans="2:13">
      <c r="B768">
        <v>118.7</v>
      </c>
      <c r="C768">
        <v>91.23</v>
      </c>
      <c r="D768">
        <v>4.32</v>
      </c>
      <c r="E768">
        <v>27.47</v>
      </c>
      <c r="G768">
        <f>B768-测算版本!E768</f>
        <v>0</v>
      </c>
      <c r="H768">
        <f>C768-测算版本!F768</f>
        <v>0</v>
      </c>
      <c r="I768" t="e">
        <f>D768-测算版本!#REF!</f>
        <v>#REF!</v>
      </c>
      <c r="J768" t="e">
        <f>E768-测算版本!#REF!</f>
        <v>#REF!</v>
      </c>
      <c r="L768">
        <v>118.48</v>
      </c>
      <c r="M768">
        <f t="shared" si="11"/>
        <v>0.219999999999999</v>
      </c>
    </row>
    <row r="769" spans="2:13">
      <c r="B769">
        <v>120.02</v>
      </c>
      <c r="C769">
        <v>92.24</v>
      </c>
      <c r="D769">
        <v>4.53</v>
      </c>
      <c r="E769">
        <v>27.78</v>
      </c>
      <c r="G769">
        <f>B769-测算版本!E769</f>
        <v>0</v>
      </c>
      <c r="H769">
        <f>C769-测算版本!F769</f>
        <v>0</v>
      </c>
      <c r="I769" t="e">
        <f>D769-测算版本!#REF!</f>
        <v>#REF!</v>
      </c>
      <c r="J769" t="e">
        <f>E769-测算版本!#REF!</f>
        <v>#REF!</v>
      </c>
      <c r="L769">
        <v>119.79</v>
      </c>
      <c r="M769">
        <f t="shared" si="11"/>
        <v>0.22999999999999</v>
      </c>
    </row>
    <row r="770" spans="2:13">
      <c r="B770">
        <v>118.7</v>
      </c>
      <c r="C770">
        <v>91.23</v>
      </c>
      <c r="D770">
        <v>4.32</v>
      </c>
      <c r="E770">
        <v>27.47</v>
      </c>
      <c r="G770">
        <f>B770-测算版本!E770</f>
        <v>0</v>
      </c>
      <c r="H770">
        <f>C770-测算版本!F770</f>
        <v>0</v>
      </c>
      <c r="I770" t="e">
        <f>D770-测算版本!#REF!</f>
        <v>#REF!</v>
      </c>
      <c r="J770" t="e">
        <f>E770-测算版本!#REF!</f>
        <v>#REF!</v>
      </c>
      <c r="L770">
        <v>118.48</v>
      </c>
      <c r="M770">
        <f t="shared" si="11"/>
        <v>0.219999999999999</v>
      </c>
    </row>
    <row r="771" spans="2:13">
      <c r="B771">
        <v>120.02</v>
      </c>
      <c r="C771">
        <v>92.24</v>
      </c>
      <c r="D771">
        <v>4.53</v>
      </c>
      <c r="E771">
        <v>27.78</v>
      </c>
      <c r="G771">
        <f>B771-测算版本!E771</f>
        <v>0</v>
      </c>
      <c r="H771">
        <f>C771-测算版本!F771</f>
        <v>0</v>
      </c>
      <c r="I771" t="e">
        <f>D771-测算版本!#REF!</f>
        <v>#REF!</v>
      </c>
      <c r="J771" t="e">
        <f>E771-测算版本!#REF!</f>
        <v>#REF!</v>
      </c>
      <c r="L771">
        <v>119.79</v>
      </c>
      <c r="M771">
        <f t="shared" si="11"/>
        <v>0.22999999999999</v>
      </c>
    </row>
    <row r="772" spans="2:13">
      <c r="B772">
        <v>118.7</v>
      </c>
      <c r="C772">
        <v>91.23</v>
      </c>
      <c r="D772">
        <v>4.32</v>
      </c>
      <c r="E772">
        <v>27.47</v>
      </c>
      <c r="G772">
        <f>B772-测算版本!E772</f>
        <v>0</v>
      </c>
      <c r="H772">
        <f>C772-测算版本!F772</f>
        <v>0</v>
      </c>
      <c r="I772" t="e">
        <f>D772-测算版本!#REF!</f>
        <v>#REF!</v>
      </c>
      <c r="J772" t="e">
        <f>E772-测算版本!#REF!</f>
        <v>#REF!</v>
      </c>
      <c r="L772">
        <v>118.48</v>
      </c>
      <c r="M772">
        <f t="shared" ref="M772:M835" si="12">B772-L772</f>
        <v>0.219999999999999</v>
      </c>
    </row>
    <row r="773" spans="2:13">
      <c r="B773">
        <v>120.02</v>
      </c>
      <c r="C773">
        <v>92.24</v>
      </c>
      <c r="D773">
        <v>4.53</v>
      </c>
      <c r="E773">
        <v>27.78</v>
      </c>
      <c r="G773">
        <f>B773-测算版本!E773</f>
        <v>0</v>
      </c>
      <c r="H773">
        <f>C773-测算版本!F773</f>
        <v>0</v>
      </c>
      <c r="I773" t="e">
        <f>D773-测算版本!#REF!</f>
        <v>#REF!</v>
      </c>
      <c r="J773" t="e">
        <f>E773-测算版本!#REF!</f>
        <v>#REF!</v>
      </c>
      <c r="L773">
        <v>119.79</v>
      </c>
      <c r="M773">
        <f t="shared" si="12"/>
        <v>0.22999999999999</v>
      </c>
    </row>
    <row r="774" spans="2:13">
      <c r="B774">
        <v>118.7</v>
      </c>
      <c r="C774">
        <v>91.23</v>
      </c>
      <c r="D774">
        <v>4.32</v>
      </c>
      <c r="E774">
        <v>27.47</v>
      </c>
      <c r="G774">
        <f>B774-测算版本!E774</f>
        <v>0</v>
      </c>
      <c r="H774">
        <f>C774-测算版本!F774</f>
        <v>0</v>
      </c>
      <c r="I774" t="e">
        <f>D774-测算版本!#REF!</f>
        <v>#REF!</v>
      </c>
      <c r="J774" t="e">
        <f>E774-测算版本!#REF!</f>
        <v>#REF!</v>
      </c>
      <c r="L774">
        <v>118.48</v>
      </c>
      <c r="M774">
        <f t="shared" si="12"/>
        <v>0.219999999999999</v>
      </c>
    </row>
    <row r="775" spans="2:13">
      <c r="B775">
        <v>120.02</v>
      </c>
      <c r="C775">
        <v>92.24</v>
      </c>
      <c r="D775">
        <v>4.53</v>
      </c>
      <c r="E775">
        <v>27.78</v>
      </c>
      <c r="G775">
        <f>B775-测算版本!E775</f>
        <v>0</v>
      </c>
      <c r="H775">
        <f>C775-测算版本!F775</f>
        <v>0</v>
      </c>
      <c r="I775" t="e">
        <f>D775-测算版本!#REF!</f>
        <v>#REF!</v>
      </c>
      <c r="J775" t="e">
        <f>E775-测算版本!#REF!</f>
        <v>#REF!</v>
      </c>
      <c r="L775">
        <v>119.79</v>
      </c>
      <c r="M775">
        <f t="shared" si="12"/>
        <v>0.22999999999999</v>
      </c>
    </row>
    <row r="776" spans="2:13">
      <c r="B776">
        <v>118.7</v>
      </c>
      <c r="C776">
        <v>91.23</v>
      </c>
      <c r="D776">
        <v>4.32</v>
      </c>
      <c r="E776">
        <v>27.47</v>
      </c>
      <c r="G776">
        <f>B776-测算版本!E776</f>
        <v>0</v>
      </c>
      <c r="H776">
        <f>C776-测算版本!F776</f>
        <v>0</v>
      </c>
      <c r="I776" t="e">
        <f>D776-测算版本!#REF!</f>
        <v>#REF!</v>
      </c>
      <c r="J776" t="e">
        <f>E776-测算版本!#REF!</f>
        <v>#REF!</v>
      </c>
      <c r="L776">
        <v>118.48</v>
      </c>
      <c r="M776">
        <f t="shared" si="12"/>
        <v>0.219999999999999</v>
      </c>
    </row>
    <row r="777" spans="2:13">
      <c r="B777">
        <v>120.02</v>
      </c>
      <c r="C777">
        <v>92.24</v>
      </c>
      <c r="D777">
        <v>4.53</v>
      </c>
      <c r="E777">
        <v>27.78</v>
      </c>
      <c r="G777">
        <f>B777-测算版本!E777</f>
        <v>0</v>
      </c>
      <c r="H777">
        <f>C777-测算版本!F777</f>
        <v>0</v>
      </c>
      <c r="I777" t="e">
        <f>D777-测算版本!#REF!</f>
        <v>#REF!</v>
      </c>
      <c r="J777" t="e">
        <f>E777-测算版本!#REF!</f>
        <v>#REF!</v>
      </c>
      <c r="L777">
        <v>119.79</v>
      </c>
      <c r="M777">
        <f t="shared" si="12"/>
        <v>0.22999999999999</v>
      </c>
    </row>
    <row r="778" spans="2:13">
      <c r="B778">
        <v>118.7</v>
      </c>
      <c r="C778">
        <v>91.23</v>
      </c>
      <c r="D778">
        <v>4.32</v>
      </c>
      <c r="E778">
        <v>27.47</v>
      </c>
      <c r="G778">
        <f>B778-测算版本!E778</f>
        <v>0</v>
      </c>
      <c r="H778">
        <f>C778-测算版本!F778</f>
        <v>0</v>
      </c>
      <c r="I778" t="e">
        <f>D778-测算版本!#REF!</f>
        <v>#REF!</v>
      </c>
      <c r="J778" t="e">
        <f>E778-测算版本!#REF!</f>
        <v>#REF!</v>
      </c>
      <c r="L778">
        <v>118.48</v>
      </c>
      <c r="M778">
        <f t="shared" si="12"/>
        <v>0.219999999999999</v>
      </c>
    </row>
    <row r="779" spans="2:13">
      <c r="B779">
        <v>120.02</v>
      </c>
      <c r="C779">
        <v>92.24</v>
      </c>
      <c r="D779">
        <v>4.53</v>
      </c>
      <c r="E779">
        <v>27.78</v>
      </c>
      <c r="G779">
        <f>B779-测算版本!E779</f>
        <v>0</v>
      </c>
      <c r="H779">
        <f>C779-测算版本!F779</f>
        <v>0</v>
      </c>
      <c r="I779" t="e">
        <f>D779-测算版本!#REF!</f>
        <v>#REF!</v>
      </c>
      <c r="J779" t="e">
        <f>E779-测算版本!#REF!</f>
        <v>#REF!</v>
      </c>
      <c r="L779">
        <v>119.79</v>
      </c>
      <c r="M779">
        <f t="shared" si="12"/>
        <v>0.22999999999999</v>
      </c>
    </row>
    <row r="780" spans="2:13">
      <c r="B780">
        <v>118.7</v>
      </c>
      <c r="C780">
        <v>91.23</v>
      </c>
      <c r="D780">
        <v>4.32</v>
      </c>
      <c r="E780">
        <v>27.47</v>
      </c>
      <c r="G780">
        <f>B780-测算版本!E780</f>
        <v>0</v>
      </c>
      <c r="H780">
        <f>C780-测算版本!F780</f>
        <v>0</v>
      </c>
      <c r="I780" t="e">
        <f>D780-测算版本!#REF!</f>
        <v>#REF!</v>
      </c>
      <c r="J780" t="e">
        <f>E780-测算版本!#REF!</f>
        <v>#REF!</v>
      </c>
      <c r="L780">
        <v>118.48</v>
      </c>
      <c r="M780">
        <f t="shared" si="12"/>
        <v>0.219999999999999</v>
      </c>
    </row>
    <row r="781" spans="2:13">
      <c r="B781">
        <v>120.02</v>
      </c>
      <c r="C781">
        <v>92.24</v>
      </c>
      <c r="D781">
        <v>4.53</v>
      </c>
      <c r="E781">
        <v>27.78</v>
      </c>
      <c r="G781">
        <f>B781-测算版本!E781</f>
        <v>0</v>
      </c>
      <c r="H781">
        <f>C781-测算版本!F781</f>
        <v>0</v>
      </c>
      <c r="I781" t="e">
        <f>D781-测算版本!#REF!</f>
        <v>#REF!</v>
      </c>
      <c r="J781" t="e">
        <f>E781-测算版本!#REF!</f>
        <v>#REF!</v>
      </c>
      <c r="L781">
        <v>119.79</v>
      </c>
      <c r="M781">
        <f t="shared" si="12"/>
        <v>0.22999999999999</v>
      </c>
    </row>
    <row r="782" spans="2:13">
      <c r="B782">
        <v>118.7</v>
      </c>
      <c r="C782">
        <v>91.23</v>
      </c>
      <c r="D782">
        <v>4.32</v>
      </c>
      <c r="E782">
        <v>27.47</v>
      </c>
      <c r="G782">
        <f>B782-测算版本!E782</f>
        <v>0</v>
      </c>
      <c r="H782">
        <f>C782-测算版本!F782</f>
        <v>0</v>
      </c>
      <c r="I782" t="e">
        <f>D782-测算版本!#REF!</f>
        <v>#REF!</v>
      </c>
      <c r="J782" t="e">
        <f>E782-测算版本!#REF!</f>
        <v>#REF!</v>
      </c>
      <c r="L782">
        <v>118.48</v>
      </c>
      <c r="M782">
        <f t="shared" si="12"/>
        <v>0.219999999999999</v>
      </c>
    </row>
    <row r="783" spans="2:13">
      <c r="B783">
        <v>120.02</v>
      </c>
      <c r="C783">
        <v>92.24</v>
      </c>
      <c r="D783">
        <v>4.53</v>
      </c>
      <c r="E783">
        <v>27.78</v>
      </c>
      <c r="G783">
        <f>B783-测算版本!E783</f>
        <v>0</v>
      </c>
      <c r="H783">
        <f>C783-测算版本!F783</f>
        <v>0</v>
      </c>
      <c r="I783" t="e">
        <f>D783-测算版本!#REF!</f>
        <v>#REF!</v>
      </c>
      <c r="J783" t="e">
        <f>E783-测算版本!#REF!</f>
        <v>#REF!</v>
      </c>
      <c r="L783">
        <v>119.79</v>
      </c>
      <c r="M783">
        <f t="shared" si="12"/>
        <v>0.22999999999999</v>
      </c>
    </row>
    <row r="784" spans="2:13">
      <c r="B784">
        <v>121.66</v>
      </c>
      <c r="C784">
        <v>93.24</v>
      </c>
      <c r="D784">
        <v>4.83</v>
      </c>
      <c r="E784">
        <v>28.42</v>
      </c>
      <c r="G784">
        <f>B784-测算版本!E784</f>
        <v>0</v>
      </c>
      <c r="H784">
        <f>C784-测算版本!F784</f>
        <v>0</v>
      </c>
      <c r="I784" t="e">
        <f>D784-测算版本!#REF!</f>
        <v>#REF!</v>
      </c>
      <c r="J784" t="e">
        <f>E784-测算版本!#REF!</f>
        <v>#REF!</v>
      </c>
      <c r="L784">
        <v>121.48</v>
      </c>
      <c r="M784">
        <f t="shared" si="12"/>
        <v>0.179999999999993</v>
      </c>
    </row>
    <row r="785" spans="2:13">
      <c r="B785">
        <v>88.11</v>
      </c>
      <c r="C785">
        <v>67.53</v>
      </c>
      <c r="D785">
        <v>2.66</v>
      </c>
      <c r="E785">
        <v>20.58</v>
      </c>
      <c r="G785">
        <f>B785-测算版本!E785</f>
        <v>0.219999999999999</v>
      </c>
      <c r="H785">
        <f>C785-测算版本!F785</f>
        <v>0.170000000000002</v>
      </c>
      <c r="I785" t="e">
        <f>D785-测算版本!#REF!</f>
        <v>#REF!</v>
      </c>
      <c r="J785" t="e">
        <f>E785-测算版本!#REF!</f>
        <v>#REF!</v>
      </c>
      <c r="L785">
        <v>87.98</v>
      </c>
      <c r="M785">
        <f t="shared" si="12"/>
        <v>0.129999999999995</v>
      </c>
    </row>
    <row r="786" spans="2:13">
      <c r="B786">
        <v>121.66</v>
      </c>
      <c r="C786">
        <v>93.24</v>
      </c>
      <c r="D786">
        <v>4.83</v>
      </c>
      <c r="E786">
        <v>28.42</v>
      </c>
      <c r="G786">
        <f>B786-测算版本!E786</f>
        <v>0</v>
      </c>
      <c r="H786">
        <f>C786-测算版本!F786</f>
        <v>0</v>
      </c>
      <c r="I786" t="e">
        <f>D786-测算版本!#REF!</f>
        <v>#REF!</v>
      </c>
      <c r="J786" t="e">
        <f>E786-测算版本!#REF!</f>
        <v>#REF!</v>
      </c>
      <c r="L786">
        <v>120.17</v>
      </c>
      <c r="M786">
        <f t="shared" si="12"/>
        <v>1.48999999999999</v>
      </c>
    </row>
    <row r="787" spans="2:13">
      <c r="B787">
        <v>119.82</v>
      </c>
      <c r="C787">
        <v>91.83</v>
      </c>
      <c r="D787">
        <v>4.52</v>
      </c>
      <c r="E787">
        <v>27.99</v>
      </c>
      <c r="G787">
        <f>B787-测算版本!E787</f>
        <v>0</v>
      </c>
      <c r="H787">
        <f>C787-测算版本!F787</f>
        <v>0</v>
      </c>
      <c r="I787" t="e">
        <f>D787-测算版本!#REF!</f>
        <v>#REF!</v>
      </c>
      <c r="J787" t="e">
        <f>E787-测算版本!#REF!</f>
        <v>#REF!</v>
      </c>
      <c r="L787">
        <v>118.86</v>
      </c>
      <c r="M787">
        <f t="shared" si="12"/>
        <v>0.959999999999994</v>
      </c>
    </row>
    <row r="788" spans="2:13">
      <c r="B788">
        <v>120.35</v>
      </c>
      <c r="C788">
        <v>92.24</v>
      </c>
      <c r="D788">
        <v>4.53</v>
      </c>
      <c r="E788">
        <v>28.11</v>
      </c>
      <c r="G788">
        <f>B788-测算版本!E788</f>
        <v>-0.0100000000000051</v>
      </c>
      <c r="H788">
        <f>C788-测算版本!F788</f>
        <v>0</v>
      </c>
      <c r="I788" t="e">
        <f>D788-测算版本!#REF!</f>
        <v>#REF!</v>
      </c>
      <c r="J788" t="e">
        <f>E788-测算版本!#REF!</f>
        <v>#REF!</v>
      </c>
      <c r="L788">
        <v>120.17</v>
      </c>
      <c r="M788">
        <f t="shared" si="12"/>
        <v>0.179999999999993</v>
      </c>
    </row>
    <row r="789" spans="2:13">
      <c r="B789">
        <v>119.03</v>
      </c>
      <c r="C789">
        <v>91.23</v>
      </c>
      <c r="D789">
        <v>4.32</v>
      </c>
      <c r="E789">
        <v>27.8</v>
      </c>
      <c r="G789">
        <f>B789-测算版本!E789</f>
        <v>-0.0100000000000051</v>
      </c>
      <c r="H789">
        <f>C789-测算版本!F789</f>
        <v>0</v>
      </c>
      <c r="I789" t="e">
        <f>D789-测算版本!#REF!</f>
        <v>#REF!</v>
      </c>
      <c r="J789" t="e">
        <f>E789-测算版本!#REF!</f>
        <v>#REF!</v>
      </c>
      <c r="L789">
        <v>118.86</v>
      </c>
      <c r="M789">
        <f t="shared" si="12"/>
        <v>0.170000000000002</v>
      </c>
    </row>
    <row r="790" spans="2:13">
      <c r="B790">
        <v>120.35</v>
      </c>
      <c r="C790">
        <v>92.24</v>
      </c>
      <c r="D790">
        <v>4.53</v>
      </c>
      <c r="E790">
        <v>28.11</v>
      </c>
      <c r="G790">
        <f>B790-测算版本!E790</f>
        <v>-0.0100000000000051</v>
      </c>
      <c r="H790">
        <f>C790-测算版本!F790</f>
        <v>0</v>
      </c>
      <c r="I790" t="e">
        <f>D790-测算版本!#REF!</f>
        <v>#REF!</v>
      </c>
      <c r="J790" t="e">
        <f>E790-测算版本!#REF!</f>
        <v>#REF!</v>
      </c>
      <c r="L790">
        <v>120.17</v>
      </c>
      <c r="M790">
        <f t="shared" si="12"/>
        <v>0.179999999999993</v>
      </c>
    </row>
    <row r="791" spans="2:13">
      <c r="B791">
        <v>119.03</v>
      </c>
      <c r="C791">
        <v>91.23</v>
      </c>
      <c r="D791">
        <v>4.32</v>
      </c>
      <c r="E791">
        <v>27.8</v>
      </c>
      <c r="G791">
        <f>B791-测算版本!E791</f>
        <v>-0.0100000000000051</v>
      </c>
      <c r="H791">
        <f>C791-测算版本!F791</f>
        <v>0</v>
      </c>
      <c r="I791" t="e">
        <f>D791-测算版本!#REF!</f>
        <v>#REF!</v>
      </c>
      <c r="J791" t="e">
        <f>E791-测算版本!#REF!</f>
        <v>#REF!</v>
      </c>
      <c r="L791">
        <v>118.86</v>
      </c>
      <c r="M791">
        <f t="shared" si="12"/>
        <v>0.170000000000002</v>
      </c>
    </row>
    <row r="792" spans="2:13">
      <c r="B792">
        <v>120.35</v>
      </c>
      <c r="C792">
        <v>92.24</v>
      </c>
      <c r="D792">
        <v>4.53</v>
      </c>
      <c r="E792">
        <v>28.11</v>
      </c>
      <c r="G792">
        <f>B792-测算版本!E792</f>
        <v>-0.0100000000000051</v>
      </c>
      <c r="H792">
        <f>C792-测算版本!F792</f>
        <v>0</v>
      </c>
      <c r="I792" t="e">
        <f>D792-测算版本!#REF!</f>
        <v>#REF!</v>
      </c>
      <c r="J792" t="e">
        <f>E792-测算版本!#REF!</f>
        <v>#REF!</v>
      </c>
      <c r="L792">
        <v>120.17</v>
      </c>
      <c r="M792">
        <f t="shared" si="12"/>
        <v>0.179999999999993</v>
      </c>
    </row>
    <row r="793" spans="2:13">
      <c r="B793">
        <v>119.03</v>
      </c>
      <c r="C793">
        <v>91.23</v>
      </c>
      <c r="D793">
        <v>4.32</v>
      </c>
      <c r="E793">
        <v>27.8</v>
      </c>
      <c r="G793">
        <f>B793-测算版本!E793</f>
        <v>-0.0100000000000051</v>
      </c>
      <c r="H793">
        <f>C793-测算版本!F793</f>
        <v>0</v>
      </c>
      <c r="I793" t="e">
        <f>D793-测算版本!#REF!</f>
        <v>#REF!</v>
      </c>
      <c r="J793" t="e">
        <f>E793-测算版本!#REF!</f>
        <v>#REF!</v>
      </c>
      <c r="L793">
        <v>118.86</v>
      </c>
      <c r="M793">
        <f t="shared" si="12"/>
        <v>0.170000000000002</v>
      </c>
    </row>
    <row r="794" spans="2:13">
      <c r="B794">
        <v>120.35</v>
      </c>
      <c r="C794">
        <v>92.24</v>
      </c>
      <c r="D794">
        <v>4.53</v>
      </c>
      <c r="E794">
        <v>28.11</v>
      </c>
      <c r="G794">
        <f>B794-测算版本!E794</f>
        <v>-0.0100000000000051</v>
      </c>
      <c r="H794">
        <f>C794-测算版本!F794</f>
        <v>0</v>
      </c>
      <c r="I794" t="e">
        <f>D794-测算版本!#REF!</f>
        <v>#REF!</v>
      </c>
      <c r="J794" t="e">
        <f>E794-测算版本!#REF!</f>
        <v>#REF!</v>
      </c>
      <c r="L794">
        <v>120.17</v>
      </c>
      <c r="M794">
        <f t="shared" si="12"/>
        <v>0.179999999999993</v>
      </c>
    </row>
    <row r="795" spans="2:13">
      <c r="B795">
        <v>119.03</v>
      </c>
      <c r="C795">
        <v>91.23</v>
      </c>
      <c r="D795">
        <v>4.32</v>
      </c>
      <c r="E795">
        <v>27.8</v>
      </c>
      <c r="G795">
        <f>B795-测算版本!E795</f>
        <v>-0.0100000000000051</v>
      </c>
      <c r="H795">
        <f>C795-测算版本!F795</f>
        <v>0</v>
      </c>
      <c r="I795" t="e">
        <f>D795-测算版本!#REF!</f>
        <v>#REF!</v>
      </c>
      <c r="J795" t="e">
        <f>E795-测算版本!#REF!</f>
        <v>#REF!</v>
      </c>
      <c r="L795">
        <v>118.86</v>
      </c>
      <c r="M795">
        <f t="shared" si="12"/>
        <v>0.170000000000002</v>
      </c>
    </row>
    <row r="796" spans="2:13">
      <c r="B796">
        <v>120.35</v>
      </c>
      <c r="C796">
        <v>92.24</v>
      </c>
      <c r="D796">
        <v>4.53</v>
      </c>
      <c r="E796">
        <v>28.11</v>
      </c>
      <c r="G796">
        <f>B796-测算版本!E796</f>
        <v>-0.0100000000000051</v>
      </c>
      <c r="H796">
        <f>C796-测算版本!F796</f>
        <v>0</v>
      </c>
      <c r="I796" t="e">
        <f>D796-测算版本!#REF!</f>
        <v>#REF!</v>
      </c>
      <c r="J796" t="e">
        <f>E796-测算版本!#REF!</f>
        <v>#REF!</v>
      </c>
      <c r="L796">
        <v>120.17</v>
      </c>
      <c r="M796">
        <f t="shared" si="12"/>
        <v>0.179999999999993</v>
      </c>
    </row>
    <row r="797" spans="2:13">
      <c r="B797">
        <v>119.03</v>
      </c>
      <c r="C797">
        <v>91.23</v>
      </c>
      <c r="D797">
        <v>4.32</v>
      </c>
      <c r="E797">
        <v>27.8</v>
      </c>
      <c r="G797">
        <f>B797-测算版本!E797</f>
        <v>-0.0100000000000051</v>
      </c>
      <c r="H797">
        <f>C797-测算版本!F797</f>
        <v>0</v>
      </c>
      <c r="I797" t="e">
        <f>D797-测算版本!#REF!</f>
        <v>#REF!</v>
      </c>
      <c r="J797" t="e">
        <f>E797-测算版本!#REF!</f>
        <v>#REF!</v>
      </c>
      <c r="L797">
        <v>118.86</v>
      </c>
      <c r="M797">
        <f t="shared" si="12"/>
        <v>0.170000000000002</v>
      </c>
    </row>
    <row r="798" spans="2:13">
      <c r="B798">
        <v>120.35</v>
      </c>
      <c r="C798">
        <v>92.24</v>
      </c>
      <c r="D798">
        <v>4.53</v>
      </c>
      <c r="E798">
        <v>28.11</v>
      </c>
      <c r="G798">
        <f>B798-测算版本!E798</f>
        <v>-0.0100000000000051</v>
      </c>
      <c r="H798">
        <f>C798-测算版本!F798</f>
        <v>0</v>
      </c>
      <c r="I798" t="e">
        <f>D798-测算版本!#REF!</f>
        <v>#REF!</v>
      </c>
      <c r="J798" t="e">
        <f>E798-测算版本!#REF!</f>
        <v>#REF!</v>
      </c>
      <c r="L798">
        <v>120.17</v>
      </c>
      <c r="M798">
        <f t="shared" si="12"/>
        <v>0.179999999999993</v>
      </c>
    </row>
    <row r="799" spans="2:13">
      <c r="B799">
        <v>119.03</v>
      </c>
      <c r="C799">
        <v>91.23</v>
      </c>
      <c r="D799">
        <v>4.32</v>
      </c>
      <c r="E799">
        <v>27.8</v>
      </c>
      <c r="G799">
        <f>B799-测算版本!E799</f>
        <v>-0.0100000000000051</v>
      </c>
      <c r="H799">
        <f>C799-测算版本!F799</f>
        <v>0</v>
      </c>
      <c r="I799" t="e">
        <f>D799-测算版本!#REF!</f>
        <v>#REF!</v>
      </c>
      <c r="J799" t="e">
        <f>E799-测算版本!#REF!</f>
        <v>#REF!</v>
      </c>
      <c r="L799">
        <v>118.86</v>
      </c>
      <c r="M799">
        <f t="shared" si="12"/>
        <v>0.170000000000002</v>
      </c>
    </row>
    <row r="800" spans="2:13">
      <c r="B800">
        <v>120.35</v>
      </c>
      <c r="C800">
        <v>92.24</v>
      </c>
      <c r="D800">
        <v>4.53</v>
      </c>
      <c r="E800">
        <v>28.11</v>
      </c>
      <c r="G800">
        <f>B800-测算版本!E800</f>
        <v>-0.0100000000000051</v>
      </c>
      <c r="H800">
        <f>C800-测算版本!F800</f>
        <v>0</v>
      </c>
      <c r="I800" t="e">
        <f>D800-测算版本!#REF!</f>
        <v>#REF!</v>
      </c>
      <c r="J800" t="e">
        <f>E800-测算版本!#REF!</f>
        <v>#REF!</v>
      </c>
      <c r="L800">
        <v>120.17</v>
      </c>
      <c r="M800">
        <f t="shared" si="12"/>
        <v>0.179999999999993</v>
      </c>
    </row>
    <row r="801" spans="2:13">
      <c r="B801">
        <v>119.03</v>
      </c>
      <c r="C801">
        <v>91.23</v>
      </c>
      <c r="D801">
        <v>4.32</v>
      </c>
      <c r="E801">
        <v>27.8</v>
      </c>
      <c r="G801">
        <f>B801-测算版本!E801</f>
        <v>-0.0100000000000051</v>
      </c>
      <c r="H801">
        <f>C801-测算版本!F801</f>
        <v>0</v>
      </c>
      <c r="I801" t="e">
        <f>D801-测算版本!#REF!</f>
        <v>#REF!</v>
      </c>
      <c r="J801" t="e">
        <f>E801-测算版本!#REF!</f>
        <v>#REF!</v>
      </c>
      <c r="L801">
        <v>118.86</v>
      </c>
      <c r="M801">
        <f t="shared" si="12"/>
        <v>0.170000000000002</v>
      </c>
    </row>
    <row r="802" spans="2:13">
      <c r="B802">
        <v>120.35</v>
      </c>
      <c r="C802">
        <v>92.24</v>
      </c>
      <c r="D802">
        <v>4.53</v>
      </c>
      <c r="E802">
        <v>28.11</v>
      </c>
      <c r="G802">
        <f>B802-测算版本!E802</f>
        <v>-0.0100000000000051</v>
      </c>
      <c r="H802">
        <f>C802-测算版本!F802</f>
        <v>0</v>
      </c>
      <c r="I802" t="e">
        <f>D802-测算版本!#REF!</f>
        <v>#REF!</v>
      </c>
      <c r="J802" t="e">
        <f>E802-测算版本!#REF!</f>
        <v>#REF!</v>
      </c>
      <c r="L802">
        <v>120.17</v>
      </c>
      <c r="M802">
        <f t="shared" si="12"/>
        <v>0.179999999999993</v>
      </c>
    </row>
    <row r="803" spans="2:13">
      <c r="B803">
        <v>119.03</v>
      </c>
      <c r="C803">
        <v>91.23</v>
      </c>
      <c r="D803">
        <v>4.32</v>
      </c>
      <c r="E803">
        <v>27.8</v>
      </c>
      <c r="G803">
        <f>B803-测算版本!E803</f>
        <v>-0.0100000000000051</v>
      </c>
      <c r="H803">
        <f>C803-测算版本!F803</f>
        <v>0</v>
      </c>
      <c r="I803" t="e">
        <f>D803-测算版本!#REF!</f>
        <v>#REF!</v>
      </c>
      <c r="J803" t="e">
        <f>E803-测算版本!#REF!</f>
        <v>#REF!</v>
      </c>
      <c r="L803">
        <v>118.86</v>
      </c>
      <c r="M803">
        <f t="shared" si="12"/>
        <v>0.170000000000002</v>
      </c>
    </row>
    <row r="804" spans="2:13">
      <c r="B804">
        <v>120.35</v>
      </c>
      <c r="C804">
        <v>92.24</v>
      </c>
      <c r="D804">
        <v>4.53</v>
      </c>
      <c r="E804">
        <v>28.11</v>
      </c>
      <c r="G804">
        <f>B804-测算版本!E804</f>
        <v>-0.0100000000000051</v>
      </c>
      <c r="H804">
        <f>C804-测算版本!F804</f>
        <v>0</v>
      </c>
      <c r="I804" t="e">
        <f>D804-测算版本!#REF!</f>
        <v>#REF!</v>
      </c>
      <c r="J804" t="e">
        <f>E804-测算版本!#REF!</f>
        <v>#REF!</v>
      </c>
      <c r="L804">
        <v>120.17</v>
      </c>
      <c r="M804">
        <f t="shared" si="12"/>
        <v>0.179999999999993</v>
      </c>
    </row>
    <row r="805" spans="2:13">
      <c r="B805">
        <v>119.03</v>
      </c>
      <c r="C805">
        <v>91.23</v>
      </c>
      <c r="D805">
        <v>4.32</v>
      </c>
      <c r="E805">
        <v>27.8</v>
      </c>
      <c r="G805">
        <f>B805-测算版本!E805</f>
        <v>-0.0100000000000051</v>
      </c>
      <c r="H805">
        <f>C805-测算版本!F805</f>
        <v>0</v>
      </c>
      <c r="I805" t="e">
        <f>D805-测算版本!#REF!</f>
        <v>#REF!</v>
      </c>
      <c r="J805" t="e">
        <f>E805-测算版本!#REF!</f>
        <v>#REF!</v>
      </c>
      <c r="L805">
        <v>118.86</v>
      </c>
      <c r="M805">
        <f t="shared" si="12"/>
        <v>0.170000000000002</v>
      </c>
    </row>
    <row r="806" spans="2:13">
      <c r="B806">
        <v>120.35</v>
      </c>
      <c r="C806">
        <v>92.24</v>
      </c>
      <c r="D806">
        <v>4.53</v>
      </c>
      <c r="E806">
        <v>28.11</v>
      </c>
      <c r="G806">
        <f>B806-测算版本!E806</f>
        <v>-0.0100000000000051</v>
      </c>
      <c r="H806">
        <f>C806-测算版本!F806</f>
        <v>0</v>
      </c>
      <c r="I806" t="e">
        <f>D806-测算版本!#REF!</f>
        <v>#REF!</v>
      </c>
      <c r="J806" t="e">
        <f>E806-测算版本!#REF!</f>
        <v>#REF!</v>
      </c>
      <c r="L806">
        <v>120.17</v>
      </c>
      <c r="M806">
        <f t="shared" si="12"/>
        <v>0.179999999999993</v>
      </c>
    </row>
    <row r="807" spans="2:13">
      <c r="B807">
        <v>119.03</v>
      </c>
      <c r="C807">
        <v>91.23</v>
      </c>
      <c r="D807">
        <v>4.32</v>
      </c>
      <c r="E807">
        <v>27.8</v>
      </c>
      <c r="G807">
        <f>B807-测算版本!E807</f>
        <v>-0.0100000000000051</v>
      </c>
      <c r="H807">
        <f>C807-测算版本!F807</f>
        <v>0</v>
      </c>
      <c r="I807" t="e">
        <f>D807-测算版本!#REF!</f>
        <v>#REF!</v>
      </c>
      <c r="J807" t="e">
        <f>E807-测算版本!#REF!</f>
        <v>#REF!</v>
      </c>
      <c r="L807">
        <v>118.86</v>
      </c>
      <c r="M807">
        <f t="shared" si="12"/>
        <v>0.170000000000002</v>
      </c>
    </row>
    <row r="808" spans="2:13">
      <c r="B808">
        <v>120.35</v>
      </c>
      <c r="C808">
        <v>92.24</v>
      </c>
      <c r="D808">
        <v>4.53</v>
      </c>
      <c r="E808">
        <v>28.11</v>
      </c>
      <c r="G808">
        <f>B808-测算版本!E808</f>
        <v>-0.0100000000000051</v>
      </c>
      <c r="H808">
        <f>C808-测算版本!F808</f>
        <v>0</v>
      </c>
      <c r="I808" t="e">
        <f>D808-测算版本!#REF!</f>
        <v>#REF!</v>
      </c>
      <c r="J808" t="e">
        <f>E808-测算版本!#REF!</f>
        <v>#REF!</v>
      </c>
      <c r="L808">
        <v>120.17</v>
      </c>
      <c r="M808">
        <f t="shared" si="12"/>
        <v>0.179999999999993</v>
      </c>
    </row>
    <row r="809" spans="2:13">
      <c r="B809">
        <v>119.03</v>
      </c>
      <c r="C809">
        <v>91.23</v>
      </c>
      <c r="D809">
        <v>4.32</v>
      </c>
      <c r="E809">
        <v>27.8</v>
      </c>
      <c r="G809">
        <f>B809-测算版本!E809</f>
        <v>-0.0100000000000051</v>
      </c>
      <c r="H809">
        <f>C809-测算版本!F809</f>
        <v>0</v>
      </c>
      <c r="I809" t="e">
        <f>D809-测算版本!#REF!</f>
        <v>#REF!</v>
      </c>
      <c r="J809" t="e">
        <f>E809-测算版本!#REF!</f>
        <v>#REF!</v>
      </c>
      <c r="L809">
        <v>118.86</v>
      </c>
      <c r="M809">
        <f t="shared" si="12"/>
        <v>0.170000000000002</v>
      </c>
    </row>
    <row r="810" spans="2:13">
      <c r="B810">
        <v>120.35</v>
      </c>
      <c r="C810">
        <v>92.24</v>
      </c>
      <c r="D810">
        <v>4.53</v>
      </c>
      <c r="E810">
        <v>28.11</v>
      </c>
      <c r="G810">
        <f>B810-测算版本!E810</f>
        <v>-0.0100000000000051</v>
      </c>
      <c r="H810">
        <f>C810-测算版本!F810</f>
        <v>0</v>
      </c>
      <c r="I810" t="e">
        <f>D810-测算版本!#REF!</f>
        <v>#REF!</v>
      </c>
      <c r="J810" t="e">
        <f>E810-测算版本!#REF!</f>
        <v>#REF!</v>
      </c>
      <c r="L810">
        <v>120.17</v>
      </c>
      <c r="M810">
        <f t="shared" si="12"/>
        <v>0.179999999999993</v>
      </c>
    </row>
    <row r="811" spans="2:13">
      <c r="B811">
        <v>119.03</v>
      </c>
      <c r="C811">
        <v>91.23</v>
      </c>
      <c r="D811">
        <v>4.32</v>
      </c>
      <c r="E811">
        <v>27.8</v>
      </c>
      <c r="G811">
        <f>B811-测算版本!E811</f>
        <v>-0.0100000000000051</v>
      </c>
      <c r="H811">
        <f>C811-测算版本!F811</f>
        <v>0</v>
      </c>
      <c r="I811" t="e">
        <f>D811-测算版本!#REF!</f>
        <v>#REF!</v>
      </c>
      <c r="J811" t="e">
        <f>E811-测算版本!#REF!</f>
        <v>#REF!</v>
      </c>
      <c r="L811">
        <v>118.86</v>
      </c>
      <c r="M811">
        <f t="shared" si="12"/>
        <v>0.170000000000002</v>
      </c>
    </row>
    <row r="812" spans="2:13">
      <c r="B812">
        <v>120.35</v>
      </c>
      <c r="C812">
        <v>92.24</v>
      </c>
      <c r="D812">
        <v>4.53</v>
      </c>
      <c r="E812">
        <v>28.11</v>
      </c>
      <c r="G812">
        <f>B812-测算版本!E812</f>
        <v>-0.0100000000000051</v>
      </c>
      <c r="H812">
        <f>C812-测算版本!F812</f>
        <v>0</v>
      </c>
      <c r="I812" t="e">
        <f>D812-测算版本!#REF!</f>
        <v>#REF!</v>
      </c>
      <c r="J812" t="e">
        <f>E812-测算版本!#REF!</f>
        <v>#REF!</v>
      </c>
      <c r="L812">
        <v>120.17</v>
      </c>
      <c r="M812">
        <f t="shared" si="12"/>
        <v>0.179999999999993</v>
      </c>
    </row>
    <row r="813" spans="2:13">
      <c r="B813">
        <v>119.03</v>
      </c>
      <c r="C813">
        <v>91.23</v>
      </c>
      <c r="D813">
        <v>4.32</v>
      </c>
      <c r="E813">
        <v>27.8</v>
      </c>
      <c r="G813">
        <f>B813-测算版本!E813</f>
        <v>-0.0100000000000051</v>
      </c>
      <c r="H813">
        <f>C813-测算版本!F813</f>
        <v>0</v>
      </c>
      <c r="I813" t="e">
        <f>D813-测算版本!#REF!</f>
        <v>#REF!</v>
      </c>
      <c r="J813" t="e">
        <f>E813-测算版本!#REF!</f>
        <v>#REF!</v>
      </c>
      <c r="L813">
        <v>118.86</v>
      </c>
      <c r="M813">
        <f t="shared" si="12"/>
        <v>0.170000000000002</v>
      </c>
    </row>
    <row r="814" spans="2:13">
      <c r="B814">
        <v>88.11</v>
      </c>
      <c r="C814">
        <v>67.53</v>
      </c>
      <c r="D814">
        <v>2.66</v>
      </c>
      <c r="E814">
        <v>20.58</v>
      </c>
      <c r="G814">
        <f>B814-测算版本!E814</f>
        <v>0.219999999999999</v>
      </c>
      <c r="H814">
        <f>C814-测算版本!F814</f>
        <v>0.170000000000002</v>
      </c>
      <c r="I814" t="e">
        <f>D814-测算版本!#REF!</f>
        <v>#REF!</v>
      </c>
      <c r="J814" t="e">
        <f>E814-测算版本!#REF!</f>
        <v>#REF!</v>
      </c>
      <c r="L814">
        <v>87.98</v>
      </c>
      <c r="M814">
        <f t="shared" si="12"/>
        <v>0.129999999999995</v>
      </c>
    </row>
    <row r="815" spans="2:13">
      <c r="B815">
        <v>121.66</v>
      </c>
      <c r="C815">
        <v>93.24</v>
      </c>
      <c r="D815">
        <v>4.83</v>
      </c>
      <c r="E815">
        <v>28.42</v>
      </c>
      <c r="G815">
        <f>B815-测算版本!E815</f>
        <v>0</v>
      </c>
      <c r="H815">
        <f>C815-测算版本!F815</f>
        <v>0</v>
      </c>
      <c r="I815" t="e">
        <f>D815-测算版本!#REF!</f>
        <v>#REF!</v>
      </c>
      <c r="J815" t="e">
        <f>E815-测算版本!#REF!</f>
        <v>#REF!</v>
      </c>
      <c r="L815">
        <v>121.48</v>
      </c>
      <c r="M815">
        <f t="shared" si="12"/>
        <v>0.179999999999993</v>
      </c>
    </row>
    <row r="816" spans="2:13">
      <c r="B816">
        <v>119.82</v>
      </c>
      <c r="C816">
        <v>91.83</v>
      </c>
      <c r="D816">
        <v>4.52</v>
      </c>
      <c r="E816">
        <v>27.99</v>
      </c>
      <c r="G816">
        <f>B816-测算版本!E816</f>
        <v>0</v>
      </c>
      <c r="H816">
        <f>C816-测算版本!F816</f>
        <v>0</v>
      </c>
      <c r="I816" t="e">
        <f>D816-测算版本!#REF!</f>
        <v>#REF!</v>
      </c>
      <c r="J816" t="e">
        <f>E816-测算版本!#REF!</f>
        <v>#REF!</v>
      </c>
      <c r="L816">
        <v>118.86</v>
      </c>
      <c r="M816">
        <f t="shared" si="12"/>
        <v>0.959999999999994</v>
      </c>
    </row>
    <row r="817" spans="2:13">
      <c r="B817">
        <v>121.66</v>
      </c>
      <c r="C817">
        <v>93.24</v>
      </c>
      <c r="D817">
        <v>4.83</v>
      </c>
      <c r="E817">
        <v>28.42</v>
      </c>
      <c r="G817">
        <f>B817-测算版本!E817</f>
        <v>0</v>
      </c>
      <c r="H817">
        <f>C817-测算版本!F817</f>
        <v>0</v>
      </c>
      <c r="I817" t="e">
        <f>D817-测算版本!#REF!</f>
        <v>#REF!</v>
      </c>
      <c r="J817" t="e">
        <f>E817-测算版本!#REF!</f>
        <v>#REF!</v>
      </c>
      <c r="L817">
        <v>120.17</v>
      </c>
      <c r="M817">
        <f t="shared" si="12"/>
        <v>1.48999999999999</v>
      </c>
    </row>
    <row r="818" spans="2:13">
      <c r="B818">
        <v>119.03</v>
      </c>
      <c r="C818">
        <v>91.23</v>
      </c>
      <c r="D818">
        <v>4.32</v>
      </c>
      <c r="E818">
        <v>27.8</v>
      </c>
      <c r="G818">
        <f>B818-测算版本!E818</f>
        <v>-0.0100000000000051</v>
      </c>
      <c r="H818">
        <f>C818-测算版本!F818</f>
        <v>0</v>
      </c>
      <c r="I818" t="e">
        <f>D818-测算版本!#REF!</f>
        <v>#REF!</v>
      </c>
      <c r="J818" t="e">
        <f>E818-测算版本!#REF!</f>
        <v>#REF!</v>
      </c>
      <c r="L818">
        <v>118.86</v>
      </c>
      <c r="M818">
        <f t="shared" si="12"/>
        <v>0.170000000000002</v>
      </c>
    </row>
    <row r="819" spans="2:13">
      <c r="B819">
        <v>120.35</v>
      </c>
      <c r="C819">
        <v>92.24</v>
      </c>
      <c r="D819">
        <v>4.53</v>
      </c>
      <c r="E819">
        <v>28.11</v>
      </c>
      <c r="G819">
        <f>B819-测算版本!E819</f>
        <v>-0.0100000000000051</v>
      </c>
      <c r="H819">
        <f>C819-测算版本!F819</f>
        <v>0</v>
      </c>
      <c r="I819" t="e">
        <f>D819-测算版本!#REF!</f>
        <v>#REF!</v>
      </c>
      <c r="J819" t="e">
        <f>E819-测算版本!#REF!</f>
        <v>#REF!</v>
      </c>
      <c r="L819">
        <v>120.17</v>
      </c>
      <c r="M819">
        <f t="shared" si="12"/>
        <v>0.179999999999993</v>
      </c>
    </row>
    <row r="820" spans="2:13">
      <c r="B820">
        <v>119.03</v>
      </c>
      <c r="C820">
        <v>91.23</v>
      </c>
      <c r="D820">
        <v>4.32</v>
      </c>
      <c r="E820">
        <v>27.8</v>
      </c>
      <c r="G820">
        <f>B820-测算版本!E820</f>
        <v>-0.0100000000000051</v>
      </c>
      <c r="H820">
        <f>C820-测算版本!F820</f>
        <v>0</v>
      </c>
      <c r="I820" t="e">
        <f>D820-测算版本!#REF!</f>
        <v>#REF!</v>
      </c>
      <c r="J820" t="e">
        <f>E820-测算版本!#REF!</f>
        <v>#REF!</v>
      </c>
      <c r="L820">
        <v>118.86</v>
      </c>
      <c r="M820">
        <f t="shared" si="12"/>
        <v>0.170000000000002</v>
      </c>
    </row>
    <row r="821" spans="2:13">
      <c r="B821">
        <v>120.35</v>
      </c>
      <c r="C821">
        <v>92.24</v>
      </c>
      <c r="D821">
        <v>4.53</v>
      </c>
      <c r="E821">
        <v>28.11</v>
      </c>
      <c r="G821">
        <f>B821-测算版本!E821</f>
        <v>-0.0100000000000051</v>
      </c>
      <c r="H821">
        <f>C821-测算版本!F821</f>
        <v>0</v>
      </c>
      <c r="I821" t="e">
        <f>D821-测算版本!#REF!</f>
        <v>#REF!</v>
      </c>
      <c r="J821" t="e">
        <f>E821-测算版本!#REF!</f>
        <v>#REF!</v>
      </c>
      <c r="L821">
        <v>120.17</v>
      </c>
      <c r="M821">
        <f t="shared" si="12"/>
        <v>0.179999999999993</v>
      </c>
    </row>
    <row r="822" spans="2:13">
      <c r="B822">
        <v>119.03</v>
      </c>
      <c r="C822">
        <v>91.23</v>
      </c>
      <c r="D822">
        <v>4.32</v>
      </c>
      <c r="E822">
        <v>27.8</v>
      </c>
      <c r="G822">
        <f>B822-测算版本!E822</f>
        <v>-0.0100000000000051</v>
      </c>
      <c r="H822">
        <f>C822-测算版本!F822</f>
        <v>0</v>
      </c>
      <c r="I822" t="e">
        <f>D822-测算版本!#REF!</f>
        <v>#REF!</v>
      </c>
      <c r="J822" t="e">
        <f>E822-测算版本!#REF!</f>
        <v>#REF!</v>
      </c>
      <c r="L822">
        <v>118.86</v>
      </c>
      <c r="M822">
        <f t="shared" si="12"/>
        <v>0.170000000000002</v>
      </c>
    </row>
    <row r="823" spans="2:13">
      <c r="B823">
        <v>120.35</v>
      </c>
      <c r="C823">
        <v>92.24</v>
      </c>
      <c r="D823">
        <v>4.53</v>
      </c>
      <c r="E823">
        <v>28.11</v>
      </c>
      <c r="G823">
        <f>B823-测算版本!E823</f>
        <v>-0.0100000000000051</v>
      </c>
      <c r="H823">
        <f>C823-测算版本!F823</f>
        <v>0</v>
      </c>
      <c r="I823" t="e">
        <f>D823-测算版本!#REF!</f>
        <v>#REF!</v>
      </c>
      <c r="J823" t="e">
        <f>E823-测算版本!#REF!</f>
        <v>#REF!</v>
      </c>
      <c r="L823">
        <v>120.17</v>
      </c>
      <c r="M823">
        <f t="shared" si="12"/>
        <v>0.179999999999993</v>
      </c>
    </row>
    <row r="824" spans="2:13">
      <c r="B824">
        <v>119.03</v>
      </c>
      <c r="C824">
        <v>91.23</v>
      </c>
      <c r="D824">
        <v>4.32</v>
      </c>
      <c r="E824">
        <v>27.8</v>
      </c>
      <c r="G824">
        <f>B824-测算版本!E824</f>
        <v>-0.0100000000000051</v>
      </c>
      <c r="H824">
        <f>C824-测算版本!F824</f>
        <v>0</v>
      </c>
      <c r="I824" t="e">
        <f>D824-测算版本!#REF!</f>
        <v>#REF!</v>
      </c>
      <c r="J824" t="e">
        <f>E824-测算版本!#REF!</f>
        <v>#REF!</v>
      </c>
      <c r="L824">
        <v>118.86</v>
      </c>
      <c r="M824">
        <f t="shared" si="12"/>
        <v>0.170000000000002</v>
      </c>
    </row>
    <row r="825" spans="2:13">
      <c r="B825">
        <v>120.35</v>
      </c>
      <c r="C825">
        <v>92.24</v>
      </c>
      <c r="D825">
        <v>4.53</v>
      </c>
      <c r="E825">
        <v>28.11</v>
      </c>
      <c r="G825">
        <f>B825-测算版本!E825</f>
        <v>-0.0100000000000051</v>
      </c>
      <c r="H825">
        <f>C825-测算版本!F825</f>
        <v>0</v>
      </c>
      <c r="I825" t="e">
        <f>D825-测算版本!#REF!</f>
        <v>#REF!</v>
      </c>
      <c r="J825" t="e">
        <f>E825-测算版本!#REF!</f>
        <v>#REF!</v>
      </c>
      <c r="L825">
        <v>120.17</v>
      </c>
      <c r="M825">
        <f t="shared" si="12"/>
        <v>0.179999999999993</v>
      </c>
    </row>
    <row r="826" spans="2:13">
      <c r="B826">
        <v>119.03</v>
      </c>
      <c r="C826">
        <v>91.23</v>
      </c>
      <c r="D826">
        <v>4.32</v>
      </c>
      <c r="E826">
        <v>27.8</v>
      </c>
      <c r="G826">
        <f>B826-测算版本!E826</f>
        <v>-0.0100000000000051</v>
      </c>
      <c r="H826">
        <f>C826-测算版本!F826</f>
        <v>0</v>
      </c>
      <c r="I826" t="e">
        <f>D826-测算版本!#REF!</f>
        <v>#REF!</v>
      </c>
      <c r="J826" t="e">
        <f>E826-测算版本!#REF!</f>
        <v>#REF!</v>
      </c>
      <c r="L826">
        <v>118.86</v>
      </c>
      <c r="M826">
        <f t="shared" si="12"/>
        <v>0.170000000000002</v>
      </c>
    </row>
    <row r="827" spans="2:13">
      <c r="B827">
        <v>120.35</v>
      </c>
      <c r="C827">
        <v>92.24</v>
      </c>
      <c r="D827">
        <v>4.53</v>
      </c>
      <c r="E827">
        <v>28.11</v>
      </c>
      <c r="G827">
        <f>B827-测算版本!E827</f>
        <v>-0.0100000000000051</v>
      </c>
      <c r="H827">
        <f>C827-测算版本!F827</f>
        <v>0</v>
      </c>
      <c r="I827" t="e">
        <f>D827-测算版本!#REF!</f>
        <v>#REF!</v>
      </c>
      <c r="J827" t="e">
        <f>E827-测算版本!#REF!</f>
        <v>#REF!</v>
      </c>
      <c r="L827">
        <v>120.17</v>
      </c>
      <c r="M827">
        <f t="shared" si="12"/>
        <v>0.179999999999993</v>
      </c>
    </row>
    <row r="828" spans="2:13">
      <c r="B828">
        <v>119.03</v>
      </c>
      <c r="C828">
        <v>91.23</v>
      </c>
      <c r="D828">
        <v>4.32</v>
      </c>
      <c r="E828">
        <v>27.8</v>
      </c>
      <c r="G828">
        <f>B828-测算版本!E828</f>
        <v>-0.0100000000000051</v>
      </c>
      <c r="H828">
        <f>C828-测算版本!F828</f>
        <v>0</v>
      </c>
      <c r="I828" t="e">
        <f>D828-测算版本!#REF!</f>
        <v>#REF!</v>
      </c>
      <c r="J828" t="e">
        <f>E828-测算版本!#REF!</f>
        <v>#REF!</v>
      </c>
      <c r="L828">
        <v>118.86</v>
      </c>
      <c r="M828">
        <f t="shared" si="12"/>
        <v>0.170000000000002</v>
      </c>
    </row>
    <row r="829" spans="2:13">
      <c r="B829">
        <v>120.35</v>
      </c>
      <c r="C829">
        <v>92.24</v>
      </c>
      <c r="D829">
        <v>4.53</v>
      </c>
      <c r="E829">
        <v>28.11</v>
      </c>
      <c r="G829">
        <f>B829-测算版本!E829</f>
        <v>-0.0100000000000051</v>
      </c>
      <c r="H829">
        <f>C829-测算版本!F829</f>
        <v>0</v>
      </c>
      <c r="I829" t="e">
        <f>D829-测算版本!#REF!</f>
        <v>#REF!</v>
      </c>
      <c r="J829" t="e">
        <f>E829-测算版本!#REF!</f>
        <v>#REF!</v>
      </c>
      <c r="L829">
        <v>120.17</v>
      </c>
      <c r="M829">
        <f t="shared" si="12"/>
        <v>0.179999999999993</v>
      </c>
    </row>
    <row r="830" spans="2:13">
      <c r="B830">
        <v>119.03</v>
      </c>
      <c r="C830">
        <v>91.23</v>
      </c>
      <c r="D830">
        <v>4.32</v>
      </c>
      <c r="E830">
        <v>27.8</v>
      </c>
      <c r="G830">
        <f>B830-测算版本!E830</f>
        <v>-0.0100000000000051</v>
      </c>
      <c r="H830">
        <f>C830-测算版本!F830</f>
        <v>0</v>
      </c>
      <c r="I830" t="e">
        <f>D830-测算版本!#REF!</f>
        <v>#REF!</v>
      </c>
      <c r="J830" t="e">
        <f>E830-测算版本!#REF!</f>
        <v>#REF!</v>
      </c>
      <c r="L830">
        <v>118.86</v>
      </c>
      <c r="M830">
        <f t="shared" si="12"/>
        <v>0.170000000000002</v>
      </c>
    </row>
    <row r="831" spans="2:13">
      <c r="B831">
        <v>120.35</v>
      </c>
      <c r="C831">
        <v>92.24</v>
      </c>
      <c r="D831">
        <v>4.53</v>
      </c>
      <c r="E831">
        <v>28.11</v>
      </c>
      <c r="G831">
        <f>B831-测算版本!E831</f>
        <v>-0.0100000000000051</v>
      </c>
      <c r="H831">
        <f>C831-测算版本!F831</f>
        <v>0</v>
      </c>
      <c r="I831" t="e">
        <f>D831-测算版本!#REF!</f>
        <v>#REF!</v>
      </c>
      <c r="J831" t="e">
        <f>E831-测算版本!#REF!</f>
        <v>#REF!</v>
      </c>
      <c r="L831">
        <v>120.17</v>
      </c>
      <c r="M831">
        <f t="shared" si="12"/>
        <v>0.179999999999993</v>
      </c>
    </row>
    <row r="832" spans="2:13">
      <c r="B832">
        <v>119.03</v>
      </c>
      <c r="C832">
        <v>91.23</v>
      </c>
      <c r="D832">
        <v>4.32</v>
      </c>
      <c r="E832">
        <v>27.8</v>
      </c>
      <c r="G832">
        <f>B832-测算版本!E832</f>
        <v>-0.0100000000000051</v>
      </c>
      <c r="H832">
        <f>C832-测算版本!F832</f>
        <v>0</v>
      </c>
      <c r="I832" t="e">
        <f>D832-测算版本!#REF!</f>
        <v>#REF!</v>
      </c>
      <c r="J832" t="e">
        <f>E832-测算版本!#REF!</f>
        <v>#REF!</v>
      </c>
      <c r="L832">
        <v>118.86</v>
      </c>
      <c r="M832">
        <f t="shared" si="12"/>
        <v>0.170000000000002</v>
      </c>
    </row>
    <row r="833" spans="2:13">
      <c r="B833">
        <v>120.35</v>
      </c>
      <c r="C833">
        <v>92.24</v>
      </c>
      <c r="D833">
        <v>4.53</v>
      </c>
      <c r="E833">
        <v>28.11</v>
      </c>
      <c r="G833">
        <f>B833-测算版本!E833</f>
        <v>-0.0100000000000051</v>
      </c>
      <c r="H833">
        <f>C833-测算版本!F833</f>
        <v>0</v>
      </c>
      <c r="I833" t="e">
        <f>D833-测算版本!#REF!</f>
        <v>#REF!</v>
      </c>
      <c r="J833" t="e">
        <f>E833-测算版本!#REF!</f>
        <v>#REF!</v>
      </c>
      <c r="L833">
        <v>120.17</v>
      </c>
      <c r="M833">
        <f t="shared" si="12"/>
        <v>0.179999999999993</v>
      </c>
    </row>
    <row r="834" spans="2:13">
      <c r="B834">
        <v>119.03</v>
      </c>
      <c r="C834">
        <v>91.23</v>
      </c>
      <c r="D834">
        <v>4.32</v>
      </c>
      <c r="E834">
        <v>27.8</v>
      </c>
      <c r="G834">
        <f>B834-测算版本!E834</f>
        <v>-0.0100000000000051</v>
      </c>
      <c r="H834">
        <f>C834-测算版本!F834</f>
        <v>0</v>
      </c>
      <c r="I834" t="e">
        <f>D834-测算版本!#REF!</f>
        <v>#REF!</v>
      </c>
      <c r="J834" t="e">
        <f>E834-测算版本!#REF!</f>
        <v>#REF!</v>
      </c>
      <c r="L834">
        <v>118.86</v>
      </c>
      <c r="M834">
        <f t="shared" si="12"/>
        <v>0.170000000000002</v>
      </c>
    </row>
    <row r="835" spans="2:13">
      <c r="B835">
        <v>120.35</v>
      </c>
      <c r="C835">
        <v>92.24</v>
      </c>
      <c r="D835">
        <v>4.53</v>
      </c>
      <c r="E835">
        <v>28.11</v>
      </c>
      <c r="G835">
        <f>B835-测算版本!E835</f>
        <v>-0.0100000000000051</v>
      </c>
      <c r="H835">
        <f>C835-测算版本!F835</f>
        <v>0</v>
      </c>
      <c r="I835" t="e">
        <f>D835-测算版本!#REF!</f>
        <v>#REF!</v>
      </c>
      <c r="J835" t="e">
        <f>E835-测算版本!#REF!</f>
        <v>#REF!</v>
      </c>
      <c r="L835">
        <v>120.17</v>
      </c>
      <c r="M835">
        <f t="shared" si="12"/>
        <v>0.179999999999993</v>
      </c>
    </row>
    <row r="836" spans="2:13">
      <c r="B836">
        <v>119.03</v>
      </c>
      <c r="C836">
        <v>91.23</v>
      </c>
      <c r="D836">
        <v>4.32</v>
      </c>
      <c r="E836">
        <v>27.8</v>
      </c>
      <c r="G836">
        <f>B836-测算版本!E836</f>
        <v>-0.0100000000000051</v>
      </c>
      <c r="H836">
        <f>C836-测算版本!F836</f>
        <v>0</v>
      </c>
      <c r="I836" t="e">
        <f>D836-测算版本!#REF!</f>
        <v>#REF!</v>
      </c>
      <c r="J836" t="e">
        <f>E836-测算版本!#REF!</f>
        <v>#REF!</v>
      </c>
      <c r="L836">
        <v>118.86</v>
      </c>
      <c r="M836">
        <f t="shared" ref="M836:M899" si="13">B836-L836</f>
        <v>0.170000000000002</v>
      </c>
    </row>
    <row r="837" spans="2:13">
      <c r="B837">
        <v>120.35</v>
      </c>
      <c r="C837">
        <v>92.24</v>
      </c>
      <c r="D837">
        <v>4.53</v>
      </c>
      <c r="E837">
        <v>28.11</v>
      </c>
      <c r="G837">
        <f>B837-测算版本!E837</f>
        <v>-0.0100000000000051</v>
      </c>
      <c r="H837">
        <f>C837-测算版本!F837</f>
        <v>0</v>
      </c>
      <c r="I837" t="e">
        <f>D837-测算版本!#REF!</f>
        <v>#REF!</v>
      </c>
      <c r="J837" t="e">
        <f>E837-测算版本!#REF!</f>
        <v>#REF!</v>
      </c>
      <c r="L837">
        <v>120.17</v>
      </c>
      <c r="M837">
        <f t="shared" si="13"/>
        <v>0.179999999999993</v>
      </c>
    </row>
    <row r="838" spans="2:13">
      <c r="B838">
        <v>119.03</v>
      </c>
      <c r="C838">
        <v>91.23</v>
      </c>
      <c r="D838">
        <v>4.32</v>
      </c>
      <c r="E838">
        <v>27.8</v>
      </c>
      <c r="G838">
        <f>B838-测算版本!E838</f>
        <v>-0.0100000000000051</v>
      </c>
      <c r="H838">
        <f>C838-测算版本!F838</f>
        <v>0</v>
      </c>
      <c r="I838" t="e">
        <f>D838-测算版本!#REF!</f>
        <v>#REF!</v>
      </c>
      <c r="J838" t="e">
        <f>E838-测算版本!#REF!</f>
        <v>#REF!</v>
      </c>
      <c r="L838">
        <v>118.86</v>
      </c>
      <c r="M838">
        <f t="shared" si="13"/>
        <v>0.170000000000002</v>
      </c>
    </row>
    <row r="839" spans="2:13">
      <c r="B839">
        <v>120.35</v>
      </c>
      <c r="C839">
        <v>92.24</v>
      </c>
      <c r="D839">
        <v>4.53</v>
      </c>
      <c r="E839">
        <v>28.11</v>
      </c>
      <c r="G839">
        <f>B839-测算版本!E839</f>
        <v>-0.0100000000000051</v>
      </c>
      <c r="H839">
        <f>C839-测算版本!F839</f>
        <v>0</v>
      </c>
      <c r="I839" t="e">
        <f>D839-测算版本!#REF!</f>
        <v>#REF!</v>
      </c>
      <c r="J839" t="e">
        <f>E839-测算版本!#REF!</f>
        <v>#REF!</v>
      </c>
      <c r="L839">
        <v>120.17</v>
      </c>
      <c r="M839">
        <f t="shared" si="13"/>
        <v>0.179999999999993</v>
      </c>
    </row>
    <row r="840" spans="2:13">
      <c r="B840">
        <v>119.03</v>
      </c>
      <c r="C840">
        <v>91.23</v>
      </c>
      <c r="D840">
        <v>4.32</v>
      </c>
      <c r="E840">
        <v>27.8</v>
      </c>
      <c r="G840">
        <f>B840-测算版本!E840</f>
        <v>-0.0100000000000051</v>
      </c>
      <c r="H840">
        <f>C840-测算版本!F840</f>
        <v>0</v>
      </c>
      <c r="I840" t="e">
        <f>D840-测算版本!#REF!</f>
        <v>#REF!</v>
      </c>
      <c r="J840" t="e">
        <f>E840-测算版本!#REF!</f>
        <v>#REF!</v>
      </c>
      <c r="L840">
        <v>118.86</v>
      </c>
      <c r="M840">
        <f t="shared" si="13"/>
        <v>0.170000000000002</v>
      </c>
    </row>
    <row r="841" spans="2:13">
      <c r="B841">
        <v>120.35</v>
      </c>
      <c r="C841">
        <v>92.24</v>
      </c>
      <c r="D841">
        <v>4.53</v>
      </c>
      <c r="E841">
        <v>28.11</v>
      </c>
      <c r="G841">
        <f>B841-测算版本!E841</f>
        <v>-0.0100000000000051</v>
      </c>
      <c r="H841">
        <f>C841-测算版本!F841</f>
        <v>0</v>
      </c>
      <c r="I841" t="e">
        <f>D841-测算版本!#REF!</f>
        <v>#REF!</v>
      </c>
      <c r="J841" t="e">
        <f>E841-测算版本!#REF!</f>
        <v>#REF!</v>
      </c>
      <c r="L841">
        <v>120.17</v>
      </c>
      <c r="M841">
        <f t="shared" si="13"/>
        <v>0.179999999999993</v>
      </c>
    </row>
    <row r="842" spans="2:13">
      <c r="B842">
        <v>119.03</v>
      </c>
      <c r="C842">
        <v>91.23</v>
      </c>
      <c r="D842">
        <v>4.32</v>
      </c>
      <c r="E842">
        <v>27.8</v>
      </c>
      <c r="G842">
        <f>B842-测算版本!E842</f>
        <v>-0.0100000000000051</v>
      </c>
      <c r="H842">
        <f>C842-测算版本!F842</f>
        <v>0</v>
      </c>
      <c r="I842" t="e">
        <f>D842-测算版本!#REF!</f>
        <v>#REF!</v>
      </c>
      <c r="J842" t="e">
        <f>E842-测算版本!#REF!</f>
        <v>#REF!</v>
      </c>
      <c r="L842">
        <v>118.86</v>
      </c>
      <c r="M842">
        <f t="shared" si="13"/>
        <v>0.170000000000002</v>
      </c>
    </row>
    <row r="843" spans="2:13">
      <c r="B843">
        <v>120.35</v>
      </c>
      <c r="C843">
        <v>92.24</v>
      </c>
      <c r="D843">
        <v>4.53</v>
      </c>
      <c r="E843">
        <v>28.11</v>
      </c>
      <c r="G843">
        <f>B843-测算版本!E843</f>
        <v>-0.0100000000000051</v>
      </c>
      <c r="H843">
        <f>C843-测算版本!F843</f>
        <v>0</v>
      </c>
      <c r="I843" t="e">
        <f>D843-测算版本!#REF!</f>
        <v>#REF!</v>
      </c>
      <c r="J843" t="e">
        <f>E843-测算版本!#REF!</f>
        <v>#REF!</v>
      </c>
      <c r="L843">
        <v>120.17</v>
      </c>
      <c r="M843">
        <f t="shared" si="13"/>
        <v>0.179999999999993</v>
      </c>
    </row>
    <row r="844" spans="2:13">
      <c r="B844">
        <v>71.33</v>
      </c>
      <c r="C844">
        <v>56.75</v>
      </c>
      <c r="D844">
        <v>4.43</v>
      </c>
      <c r="E844">
        <v>14.58</v>
      </c>
      <c r="G844">
        <f>B844-测算版本!E844</f>
        <v>0.429999999999993</v>
      </c>
      <c r="H844">
        <f>C844-测算版本!F844</f>
        <v>-0.0700000000000003</v>
      </c>
      <c r="I844" t="e">
        <f>D844-测算版本!#REF!</f>
        <v>#REF!</v>
      </c>
      <c r="J844" t="e">
        <f>E844-测算版本!#REF!</f>
        <v>#REF!</v>
      </c>
      <c r="L844">
        <v>71.2</v>
      </c>
      <c r="M844">
        <f t="shared" si="13"/>
        <v>0.129999999999995</v>
      </c>
    </row>
    <row r="845" spans="2:13">
      <c r="B845">
        <v>89.68</v>
      </c>
      <c r="C845">
        <v>71.35</v>
      </c>
      <c r="D845">
        <v>4.43</v>
      </c>
      <c r="E845">
        <v>18.33</v>
      </c>
      <c r="G845">
        <f>B845-测算版本!E845</f>
        <v>0.660000000000011</v>
      </c>
      <c r="H845">
        <f>C845-测算版本!F845</f>
        <v>0</v>
      </c>
      <c r="I845" t="e">
        <f>D845-测算版本!#REF!</f>
        <v>#REF!</v>
      </c>
      <c r="J845" t="e">
        <f>E845-测算版本!#REF!</f>
        <v>#REF!</v>
      </c>
      <c r="L845">
        <v>89.52</v>
      </c>
      <c r="M845">
        <f t="shared" si="13"/>
        <v>0.160000000000011</v>
      </c>
    </row>
    <row r="846" spans="2:13">
      <c r="B846">
        <v>90.38</v>
      </c>
      <c r="C846">
        <v>71.91</v>
      </c>
      <c r="D846">
        <v>4.43</v>
      </c>
      <c r="E846">
        <v>18.47</v>
      </c>
      <c r="G846">
        <f>B846-测算版本!E846</f>
        <v>0.659999999999997</v>
      </c>
      <c r="H846">
        <f>C846-测算版本!F846</f>
        <v>0</v>
      </c>
      <c r="I846" t="e">
        <f>D846-测算版本!#REF!</f>
        <v>#REF!</v>
      </c>
      <c r="J846" t="e">
        <f>E846-测算版本!#REF!</f>
        <v>#REF!</v>
      </c>
      <c r="L846">
        <v>89.06</v>
      </c>
      <c r="M846">
        <f t="shared" si="13"/>
        <v>1.31999999999999</v>
      </c>
    </row>
    <row r="847" spans="2:13">
      <c r="B847">
        <v>89.68</v>
      </c>
      <c r="C847">
        <v>71.35</v>
      </c>
      <c r="D847">
        <v>4.43</v>
      </c>
      <c r="E847">
        <v>18.33</v>
      </c>
      <c r="G847">
        <f>B847-测算版本!E847</f>
        <v>0.660000000000011</v>
      </c>
      <c r="H847">
        <f>C847-测算版本!F847</f>
        <v>0</v>
      </c>
      <c r="I847" t="e">
        <f>D847-测算版本!#REF!</f>
        <v>#REF!</v>
      </c>
      <c r="J847" t="e">
        <f>E847-测算版本!#REF!</f>
        <v>#REF!</v>
      </c>
      <c r="L847">
        <v>88.7</v>
      </c>
      <c r="M847">
        <f t="shared" si="13"/>
        <v>0.980000000000004</v>
      </c>
    </row>
    <row r="848" spans="2:13">
      <c r="B848">
        <v>89.22</v>
      </c>
      <c r="C848">
        <v>70.99</v>
      </c>
      <c r="D848">
        <v>4.15</v>
      </c>
      <c r="E848">
        <v>18.23</v>
      </c>
      <c r="G848">
        <f>B848-测算版本!E848</f>
        <v>0.640000000000001</v>
      </c>
      <c r="H848">
        <f>C848-测算版本!F848</f>
        <v>0</v>
      </c>
      <c r="I848" t="e">
        <f>D848-测算版本!#REF!</f>
        <v>#REF!</v>
      </c>
      <c r="J848" t="e">
        <f>E848-测算版本!#REF!</f>
        <v>#REF!</v>
      </c>
      <c r="L848">
        <v>89.06</v>
      </c>
      <c r="M848">
        <f t="shared" si="13"/>
        <v>0.159999999999997</v>
      </c>
    </row>
    <row r="849" spans="2:13">
      <c r="B849">
        <v>88.86</v>
      </c>
      <c r="C849">
        <v>70.7</v>
      </c>
      <c r="D849">
        <v>4.15</v>
      </c>
      <c r="E849">
        <v>18.16</v>
      </c>
      <c r="G849">
        <f>B849-测算版本!E849</f>
        <v>0.650000000000006</v>
      </c>
      <c r="H849">
        <f>C849-测算版本!F849</f>
        <v>0</v>
      </c>
      <c r="I849" t="e">
        <f>D849-测算版本!#REF!</f>
        <v>#REF!</v>
      </c>
      <c r="J849" t="e">
        <f>E849-测算版本!#REF!</f>
        <v>#REF!</v>
      </c>
      <c r="L849">
        <v>88.7</v>
      </c>
      <c r="M849">
        <f t="shared" si="13"/>
        <v>0.159999999999997</v>
      </c>
    </row>
    <row r="850" spans="2:13">
      <c r="B850">
        <v>89.22</v>
      </c>
      <c r="C850">
        <v>70.99</v>
      </c>
      <c r="D850">
        <v>4.15</v>
      </c>
      <c r="E850">
        <v>18.23</v>
      </c>
      <c r="G850">
        <f>B850-测算版本!E850</f>
        <v>0.640000000000001</v>
      </c>
      <c r="H850">
        <f>C850-测算版本!F850</f>
        <v>0</v>
      </c>
      <c r="I850" t="e">
        <f>D850-测算版本!#REF!</f>
        <v>#REF!</v>
      </c>
      <c r="J850" t="e">
        <f>E850-测算版本!#REF!</f>
        <v>#REF!</v>
      </c>
      <c r="L850">
        <v>89.06</v>
      </c>
      <c r="M850">
        <f t="shared" si="13"/>
        <v>0.159999999999997</v>
      </c>
    </row>
    <row r="851" spans="2:13">
      <c r="B851">
        <v>88.86</v>
      </c>
      <c r="C851">
        <v>70.7</v>
      </c>
      <c r="D851">
        <v>4.15</v>
      </c>
      <c r="E851">
        <v>18.16</v>
      </c>
      <c r="G851">
        <f>B851-测算版本!E851</f>
        <v>0.650000000000006</v>
      </c>
      <c r="H851">
        <f>C851-测算版本!F851</f>
        <v>0</v>
      </c>
      <c r="I851" t="e">
        <f>D851-测算版本!#REF!</f>
        <v>#REF!</v>
      </c>
      <c r="J851" t="e">
        <f>E851-测算版本!#REF!</f>
        <v>#REF!</v>
      </c>
      <c r="L851">
        <v>88.7</v>
      </c>
      <c r="M851">
        <f t="shared" si="13"/>
        <v>0.159999999999997</v>
      </c>
    </row>
    <row r="852" spans="2:13">
      <c r="B852">
        <v>89.22</v>
      </c>
      <c r="C852">
        <v>70.99</v>
      </c>
      <c r="D852">
        <v>4.15</v>
      </c>
      <c r="E852">
        <v>18.23</v>
      </c>
      <c r="G852">
        <f>B852-测算版本!E852</f>
        <v>0.640000000000001</v>
      </c>
      <c r="H852">
        <f>C852-测算版本!F852</f>
        <v>0</v>
      </c>
      <c r="I852" t="e">
        <f>D852-测算版本!#REF!</f>
        <v>#REF!</v>
      </c>
      <c r="J852" t="e">
        <f>E852-测算版本!#REF!</f>
        <v>#REF!</v>
      </c>
      <c r="L852">
        <v>89.06</v>
      </c>
      <c r="M852">
        <f t="shared" si="13"/>
        <v>0.159999999999997</v>
      </c>
    </row>
    <row r="853" spans="2:13">
      <c r="B853">
        <v>88.86</v>
      </c>
      <c r="C853">
        <v>70.7</v>
      </c>
      <c r="D853">
        <v>4.15</v>
      </c>
      <c r="E853">
        <v>18.16</v>
      </c>
      <c r="G853">
        <f>B853-测算版本!E853</f>
        <v>0.650000000000006</v>
      </c>
      <c r="H853">
        <f>C853-测算版本!F853</f>
        <v>0</v>
      </c>
      <c r="I853" t="e">
        <f>D853-测算版本!#REF!</f>
        <v>#REF!</v>
      </c>
      <c r="J853" t="e">
        <f>E853-测算版本!#REF!</f>
        <v>#REF!</v>
      </c>
      <c r="L853">
        <v>88.7</v>
      </c>
      <c r="M853">
        <f t="shared" si="13"/>
        <v>0.159999999999997</v>
      </c>
    </row>
    <row r="854" spans="2:13">
      <c r="B854">
        <v>89.22</v>
      </c>
      <c r="C854">
        <v>70.99</v>
      </c>
      <c r="D854">
        <v>4.15</v>
      </c>
      <c r="E854">
        <v>18.23</v>
      </c>
      <c r="G854">
        <f>B854-测算版本!E854</f>
        <v>0.640000000000001</v>
      </c>
      <c r="H854">
        <f>C854-测算版本!F854</f>
        <v>0</v>
      </c>
      <c r="I854" t="e">
        <f>D854-测算版本!#REF!</f>
        <v>#REF!</v>
      </c>
      <c r="J854" t="e">
        <f>E854-测算版本!#REF!</f>
        <v>#REF!</v>
      </c>
      <c r="L854">
        <v>89.06</v>
      </c>
      <c r="M854">
        <f t="shared" si="13"/>
        <v>0.159999999999997</v>
      </c>
    </row>
    <row r="855" spans="2:13">
      <c r="B855">
        <v>88.86</v>
      </c>
      <c r="C855">
        <v>70.7</v>
      </c>
      <c r="D855">
        <v>4.15</v>
      </c>
      <c r="E855">
        <v>18.16</v>
      </c>
      <c r="G855">
        <f>B855-测算版本!E855</f>
        <v>0.650000000000006</v>
      </c>
      <c r="H855">
        <f>C855-测算版本!F855</f>
        <v>0</v>
      </c>
      <c r="I855" t="e">
        <f>D855-测算版本!#REF!</f>
        <v>#REF!</v>
      </c>
      <c r="J855" t="e">
        <f>E855-测算版本!#REF!</f>
        <v>#REF!</v>
      </c>
      <c r="L855">
        <v>88.7</v>
      </c>
      <c r="M855">
        <f t="shared" si="13"/>
        <v>0.159999999999997</v>
      </c>
    </row>
    <row r="856" spans="2:13">
      <c r="B856">
        <v>89.22</v>
      </c>
      <c r="C856">
        <v>70.99</v>
      </c>
      <c r="D856">
        <v>4.15</v>
      </c>
      <c r="E856">
        <v>18.23</v>
      </c>
      <c r="G856">
        <f>B856-测算版本!E856</f>
        <v>0.640000000000001</v>
      </c>
      <c r="H856">
        <f>C856-测算版本!F856</f>
        <v>0</v>
      </c>
      <c r="I856" t="e">
        <f>D856-测算版本!#REF!</f>
        <v>#REF!</v>
      </c>
      <c r="J856" t="e">
        <f>E856-测算版本!#REF!</f>
        <v>#REF!</v>
      </c>
      <c r="L856">
        <v>89.06</v>
      </c>
      <c r="M856">
        <f t="shared" si="13"/>
        <v>0.159999999999997</v>
      </c>
    </row>
    <row r="857" spans="2:13">
      <c r="B857">
        <v>88.86</v>
      </c>
      <c r="C857">
        <v>70.7</v>
      </c>
      <c r="D857">
        <v>4.15</v>
      </c>
      <c r="E857">
        <v>18.16</v>
      </c>
      <c r="G857">
        <f>B857-测算版本!E857</f>
        <v>0.650000000000006</v>
      </c>
      <c r="H857">
        <f>C857-测算版本!F857</f>
        <v>0</v>
      </c>
      <c r="I857" t="e">
        <f>D857-测算版本!#REF!</f>
        <v>#REF!</v>
      </c>
      <c r="J857" t="e">
        <f>E857-测算版本!#REF!</f>
        <v>#REF!</v>
      </c>
      <c r="L857">
        <v>88.7</v>
      </c>
      <c r="M857">
        <f t="shared" si="13"/>
        <v>0.159999999999997</v>
      </c>
    </row>
    <row r="858" spans="2:13">
      <c r="B858">
        <v>89.22</v>
      </c>
      <c r="C858">
        <v>70.99</v>
      </c>
      <c r="D858">
        <v>4.15</v>
      </c>
      <c r="E858">
        <v>18.23</v>
      </c>
      <c r="G858">
        <f>B858-测算版本!E858</f>
        <v>0.640000000000001</v>
      </c>
      <c r="H858">
        <f>C858-测算版本!F858</f>
        <v>0</v>
      </c>
      <c r="I858" t="e">
        <f>D858-测算版本!#REF!</f>
        <v>#REF!</v>
      </c>
      <c r="J858" t="e">
        <f>E858-测算版本!#REF!</f>
        <v>#REF!</v>
      </c>
      <c r="L858">
        <v>89.06</v>
      </c>
      <c r="M858">
        <f t="shared" si="13"/>
        <v>0.159999999999997</v>
      </c>
    </row>
    <row r="859" spans="2:13">
      <c r="B859">
        <v>88.86</v>
      </c>
      <c r="C859">
        <v>70.7</v>
      </c>
      <c r="D859">
        <v>4.15</v>
      </c>
      <c r="E859">
        <v>18.16</v>
      </c>
      <c r="G859">
        <f>B859-测算版本!E859</f>
        <v>0.650000000000006</v>
      </c>
      <c r="H859">
        <f>C859-测算版本!F859</f>
        <v>0</v>
      </c>
      <c r="I859" t="e">
        <f>D859-测算版本!#REF!</f>
        <v>#REF!</v>
      </c>
      <c r="J859" t="e">
        <f>E859-测算版本!#REF!</f>
        <v>#REF!</v>
      </c>
      <c r="L859">
        <v>88.7</v>
      </c>
      <c r="M859">
        <f t="shared" si="13"/>
        <v>0.159999999999997</v>
      </c>
    </row>
    <row r="860" spans="2:13">
      <c r="B860">
        <v>89.22</v>
      </c>
      <c r="C860">
        <v>70.99</v>
      </c>
      <c r="D860">
        <v>4.15</v>
      </c>
      <c r="E860">
        <v>18.23</v>
      </c>
      <c r="G860">
        <f>B860-测算版本!E860</f>
        <v>0.640000000000001</v>
      </c>
      <c r="H860">
        <f>C860-测算版本!F860</f>
        <v>0</v>
      </c>
      <c r="I860" t="e">
        <f>D860-测算版本!#REF!</f>
        <v>#REF!</v>
      </c>
      <c r="J860" t="e">
        <f>E860-测算版本!#REF!</f>
        <v>#REF!</v>
      </c>
      <c r="L860">
        <v>89.06</v>
      </c>
      <c r="M860">
        <f t="shared" si="13"/>
        <v>0.159999999999997</v>
      </c>
    </row>
    <row r="861" spans="2:13">
      <c r="B861">
        <v>88.86</v>
      </c>
      <c r="C861">
        <v>70.7</v>
      </c>
      <c r="D861">
        <v>4.15</v>
      </c>
      <c r="E861">
        <v>18.16</v>
      </c>
      <c r="G861">
        <f>B861-测算版本!E861</f>
        <v>0.650000000000006</v>
      </c>
      <c r="H861">
        <f>C861-测算版本!F861</f>
        <v>0</v>
      </c>
      <c r="I861" t="e">
        <f>D861-测算版本!#REF!</f>
        <v>#REF!</v>
      </c>
      <c r="J861" t="e">
        <f>E861-测算版本!#REF!</f>
        <v>#REF!</v>
      </c>
      <c r="L861">
        <v>88.7</v>
      </c>
      <c r="M861">
        <f t="shared" si="13"/>
        <v>0.159999999999997</v>
      </c>
    </row>
    <row r="862" spans="2:13">
      <c r="B862">
        <v>89.22</v>
      </c>
      <c r="C862">
        <v>70.99</v>
      </c>
      <c r="D862">
        <v>4.15</v>
      </c>
      <c r="E862">
        <v>18.23</v>
      </c>
      <c r="G862">
        <f>B862-测算版本!E862</f>
        <v>0.640000000000001</v>
      </c>
      <c r="H862">
        <f>C862-测算版本!F862</f>
        <v>0</v>
      </c>
      <c r="I862" t="e">
        <f>D862-测算版本!#REF!</f>
        <v>#REF!</v>
      </c>
      <c r="J862" t="e">
        <f>E862-测算版本!#REF!</f>
        <v>#REF!</v>
      </c>
      <c r="L862">
        <v>89.06</v>
      </c>
      <c r="M862">
        <f t="shared" si="13"/>
        <v>0.159999999999997</v>
      </c>
    </row>
    <row r="863" spans="2:13">
      <c r="B863">
        <v>88.86</v>
      </c>
      <c r="C863">
        <v>70.7</v>
      </c>
      <c r="D863">
        <v>4.15</v>
      </c>
      <c r="E863">
        <v>18.16</v>
      </c>
      <c r="G863">
        <f>B863-测算版本!E863</f>
        <v>0.650000000000006</v>
      </c>
      <c r="H863">
        <f>C863-测算版本!F863</f>
        <v>0</v>
      </c>
      <c r="I863" t="e">
        <f>D863-测算版本!#REF!</f>
        <v>#REF!</v>
      </c>
      <c r="J863" t="e">
        <f>E863-测算版本!#REF!</f>
        <v>#REF!</v>
      </c>
      <c r="L863">
        <v>88.7</v>
      </c>
      <c r="M863">
        <f t="shared" si="13"/>
        <v>0.159999999999997</v>
      </c>
    </row>
    <row r="864" spans="2:13">
      <c r="B864">
        <v>89.22</v>
      </c>
      <c r="C864">
        <v>70.99</v>
      </c>
      <c r="D864">
        <v>4.15</v>
      </c>
      <c r="E864">
        <v>18.23</v>
      </c>
      <c r="G864">
        <f>B864-测算版本!E864</f>
        <v>0.640000000000001</v>
      </c>
      <c r="H864">
        <f>C864-测算版本!F864</f>
        <v>0</v>
      </c>
      <c r="I864" t="e">
        <f>D864-测算版本!#REF!</f>
        <v>#REF!</v>
      </c>
      <c r="J864" t="e">
        <f>E864-测算版本!#REF!</f>
        <v>#REF!</v>
      </c>
      <c r="L864">
        <v>89.06</v>
      </c>
      <c r="M864">
        <f t="shared" si="13"/>
        <v>0.159999999999997</v>
      </c>
    </row>
    <row r="865" spans="2:13">
      <c r="B865">
        <v>88.86</v>
      </c>
      <c r="C865">
        <v>70.7</v>
      </c>
      <c r="D865">
        <v>4.15</v>
      </c>
      <c r="E865">
        <v>18.16</v>
      </c>
      <c r="G865">
        <f>B865-测算版本!E865</f>
        <v>0.650000000000006</v>
      </c>
      <c r="H865">
        <f>C865-测算版本!F865</f>
        <v>0</v>
      </c>
      <c r="I865" t="e">
        <f>D865-测算版本!#REF!</f>
        <v>#REF!</v>
      </c>
      <c r="J865" t="e">
        <f>E865-测算版本!#REF!</f>
        <v>#REF!</v>
      </c>
      <c r="L865">
        <v>88.7</v>
      </c>
      <c r="M865">
        <f t="shared" si="13"/>
        <v>0.159999999999997</v>
      </c>
    </row>
    <row r="866" spans="2:13">
      <c r="B866">
        <v>89.24</v>
      </c>
      <c r="C866">
        <v>71</v>
      </c>
      <c r="D866">
        <v>3.99</v>
      </c>
      <c r="E866">
        <v>18.24</v>
      </c>
      <c r="G866">
        <f>B866-测算版本!E866</f>
        <v>0.649999999999991</v>
      </c>
      <c r="H866">
        <f>C866-测算版本!F866</f>
        <v>0</v>
      </c>
      <c r="I866" t="e">
        <f>D866-测算版本!#REF!</f>
        <v>#REF!</v>
      </c>
      <c r="J866" t="e">
        <f>E866-测算版本!#REF!</f>
        <v>#REF!</v>
      </c>
      <c r="L866">
        <v>89.08</v>
      </c>
      <c r="M866">
        <f t="shared" si="13"/>
        <v>0.159999999999997</v>
      </c>
    </row>
    <row r="867" spans="2:13">
      <c r="B867">
        <v>70.14</v>
      </c>
      <c r="C867">
        <v>55.81</v>
      </c>
      <c r="D867">
        <v>4.12</v>
      </c>
      <c r="E867">
        <v>14.33</v>
      </c>
      <c r="G867">
        <f>B867-测算版本!E867</f>
        <v>0.430000000000007</v>
      </c>
      <c r="H867">
        <f>C867-测算版本!F867</f>
        <v>-0.0599999999999952</v>
      </c>
      <c r="I867" t="e">
        <f>D867-测算版本!#REF!</f>
        <v>#REF!</v>
      </c>
      <c r="J867" t="e">
        <f>E867-测算版本!#REF!</f>
        <v>#REF!</v>
      </c>
      <c r="L867">
        <v>70.02</v>
      </c>
      <c r="M867">
        <f t="shared" si="13"/>
        <v>0.120000000000005</v>
      </c>
    </row>
    <row r="868" spans="2:13">
      <c r="B868">
        <v>89.24</v>
      </c>
      <c r="C868">
        <v>71</v>
      </c>
      <c r="D868">
        <v>3.99</v>
      </c>
      <c r="E868">
        <v>18.24</v>
      </c>
      <c r="G868">
        <f>B868-测算版本!E868</f>
        <v>0.649999999999991</v>
      </c>
      <c r="H868">
        <f>C868-测算版本!F868</f>
        <v>0</v>
      </c>
      <c r="I868" t="e">
        <f>D868-测算版本!#REF!</f>
        <v>#REF!</v>
      </c>
      <c r="J868" t="e">
        <f>E868-测算版本!#REF!</f>
        <v>#REF!</v>
      </c>
      <c r="L868">
        <v>88.32</v>
      </c>
      <c r="M868">
        <f t="shared" si="13"/>
        <v>0.920000000000002</v>
      </c>
    </row>
    <row r="869" spans="2:13">
      <c r="B869">
        <v>89.19</v>
      </c>
      <c r="C869">
        <v>70.96</v>
      </c>
      <c r="D869">
        <v>4.12</v>
      </c>
      <c r="E869">
        <v>18.23</v>
      </c>
      <c r="G869">
        <f>B869-测算版本!E869</f>
        <v>0.649999999999991</v>
      </c>
      <c r="H869">
        <f>C869-测算版本!F869</f>
        <v>0</v>
      </c>
      <c r="I869" t="e">
        <f>D869-测算版本!#REF!</f>
        <v>#REF!</v>
      </c>
      <c r="J869" t="e">
        <f>E869-测算版本!#REF!</f>
        <v>#REF!</v>
      </c>
      <c r="L869">
        <v>88.37</v>
      </c>
      <c r="M869">
        <f t="shared" si="13"/>
        <v>0.819999999999993</v>
      </c>
    </row>
    <row r="870" spans="2:13">
      <c r="B870">
        <v>88.48</v>
      </c>
      <c r="C870">
        <v>70.4</v>
      </c>
      <c r="D870">
        <v>3.81</v>
      </c>
      <c r="E870">
        <v>18.08</v>
      </c>
      <c r="G870">
        <f>B870-测算版本!E870</f>
        <v>0.640000000000001</v>
      </c>
      <c r="H870">
        <f>C870-测算版本!F870</f>
        <v>0</v>
      </c>
      <c r="I870" t="e">
        <f>D870-测算版本!#REF!</f>
        <v>#REF!</v>
      </c>
      <c r="J870" t="e">
        <f>E870-测算版本!#REF!</f>
        <v>#REF!</v>
      </c>
      <c r="L870">
        <v>88.32</v>
      </c>
      <c r="M870">
        <f t="shared" si="13"/>
        <v>0.160000000000011</v>
      </c>
    </row>
    <row r="871" spans="2:13">
      <c r="B871">
        <v>88.53</v>
      </c>
      <c r="C871">
        <v>70.44</v>
      </c>
      <c r="D871">
        <v>3.94</v>
      </c>
      <c r="E871">
        <v>18.09</v>
      </c>
      <c r="G871">
        <f>B871-测算版本!E871</f>
        <v>0.640000000000001</v>
      </c>
      <c r="H871">
        <f>C871-测算版本!F871</f>
        <v>0</v>
      </c>
      <c r="I871" t="e">
        <f>D871-测算版本!#REF!</f>
        <v>#REF!</v>
      </c>
      <c r="J871" t="e">
        <f>E871-测算版本!#REF!</f>
        <v>#REF!</v>
      </c>
      <c r="L871">
        <v>88.37</v>
      </c>
      <c r="M871">
        <f t="shared" si="13"/>
        <v>0.159999999999997</v>
      </c>
    </row>
    <row r="872" spans="2:13">
      <c r="B872">
        <v>88.48</v>
      </c>
      <c r="C872">
        <v>70.4</v>
      </c>
      <c r="D872">
        <v>3.81</v>
      </c>
      <c r="E872">
        <v>18.08</v>
      </c>
      <c r="G872">
        <f>B872-测算版本!E872</f>
        <v>0.640000000000001</v>
      </c>
      <c r="H872">
        <f>C872-测算版本!F872</f>
        <v>0</v>
      </c>
      <c r="I872" t="e">
        <f>D872-测算版本!#REF!</f>
        <v>#REF!</v>
      </c>
      <c r="J872" t="e">
        <f>E872-测算版本!#REF!</f>
        <v>#REF!</v>
      </c>
      <c r="L872">
        <v>88.32</v>
      </c>
      <c r="M872">
        <f t="shared" si="13"/>
        <v>0.160000000000011</v>
      </c>
    </row>
    <row r="873" spans="2:13">
      <c r="B873">
        <v>88.53</v>
      </c>
      <c r="C873">
        <v>70.44</v>
      </c>
      <c r="D873">
        <v>3.94</v>
      </c>
      <c r="E873">
        <v>18.09</v>
      </c>
      <c r="G873">
        <f>B873-测算版本!E873</f>
        <v>0.640000000000001</v>
      </c>
      <c r="H873">
        <f>C873-测算版本!F873</f>
        <v>0</v>
      </c>
      <c r="I873" t="e">
        <f>D873-测算版本!#REF!</f>
        <v>#REF!</v>
      </c>
      <c r="J873" t="e">
        <f>E873-测算版本!#REF!</f>
        <v>#REF!</v>
      </c>
      <c r="L873">
        <v>88.37</v>
      </c>
      <c r="M873">
        <f t="shared" si="13"/>
        <v>0.159999999999997</v>
      </c>
    </row>
    <row r="874" spans="2:13">
      <c r="B874">
        <v>88.48</v>
      </c>
      <c r="C874">
        <v>70.4</v>
      </c>
      <c r="D874">
        <v>3.81</v>
      </c>
      <c r="E874">
        <v>18.08</v>
      </c>
      <c r="G874">
        <f>B874-测算版本!E874</f>
        <v>0.640000000000001</v>
      </c>
      <c r="H874">
        <f>C874-测算版本!F874</f>
        <v>0</v>
      </c>
      <c r="I874" t="e">
        <f>D874-测算版本!#REF!</f>
        <v>#REF!</v>
      </c>
      <c r="J874" t="e">
        <f>E874-测算版本!#REF!</f>
        <v>#REF!</v>
      </c>
      <c r="L874">
        <v>88.32</v>
      </c>
      <c r="M874">
        <f t="shared" si="13"/>
        <v>0.160000000000011</v>
      </c>
    </row>
    <row r="875" spans="2:13">
      <c r="B875">
        <v>88.53</v>
      </c>
      <c r="C875">
        <v>70.44</v>
      </c>
      <c r="D875">
        <v>3.94</v>
      </c>
      <c r="E875">
        <v>18.09</v>
      </c>
      <c r="G875">
        <f>B875-测算版本!E875</f>
        <v>0.640000000000001</v>
      </c>
      <c r="H875">
        <f>C875-测算版本!F875</f>
        <v>0</v>
      </c>
      <c r="I875" t="e">
        <f>D875-测算版本!#REF!</f>
        <v>#REF!</v>
      </c>
      <c r="J875" t="e">
        <f>E875-测算版本!#REF!</f>
        <v>#REF!</v>
      </c>
      <c r="L875">
        <v>88.37</v>
      </c>
      <c r="M875">
        <f t="shared" si="13"/>
        <v>0.159999999999997</v>
      </c>
    </row>
    <row r="876" spans="2:13">
      <c r="B876">
        <v>88.48</v>
      </c>
      <c r="C876">
        <v>70.4</v>
      </c>
      <c r="D876">
        <v>3.81</v>
      </c>
      <c r="E876">
        <v>18.08</v>
      </c>
      <c r="G876">
        <f>B876-测算版本!E876</f>
        <v>0.640000000000001</v>
      </c>
      <c r="H876">
        <f>C876-测算版本!F876</f>
        <v>0</v>
      </c>
      <c r="I876" t="e">
        <f>D876-测算版本!#REF!</f>
        <v>#REF!</v>
      </c>
      <c r="J876" t="e">
        <f>E876-测算版本!#REF!</f>
        <v>#REF!</v>
      </c>
      <c r="L876">
        <v>88.32</v>
      </c>
      <c r="M876">
        <f t="shared" si="13"/>
        <v>0.160000000000011</v>
      </c>
    </row>
    <row r="877" spans="2:13">
      <c r="B877">
        <v>88.53</v>
      </c>
      <c r="C877">
        <v>70.44</v>
      </c>
      <c r="D877">
        <v>3.94</v>
      </c>
      <c r="E877">
        <v>18.09</v>
      </c>
      <c r="G877">
        <f>B877-测算版本!E877</f>
        <v>0.640000000000001</v>
      </c>
      <c r="H877">
        <f>C877-测算版本!F877</f>
        <v>0</v>
      </c>
      <c r="I877" t="e">
        <f>D877-测算版本!#REF!</f>
        <v>#REF!</v>
      </c>
      <c r="J877" t="e">
        <f>E877-测算版本!#REF!</f>
        <v>#REF!</v>
      </c>
      <c r="L877">
        <v>88.37</v>
      </c>
      <c r="M877">
        <f t="shared" si="13"/>
        <v>0.159999999999997</v>
      </c>
    </row>
    <row r="878" spans="2:13">
      <c r="B878">
        <v>88.48</v>
      </c>
      <c r="C878">
        <v>70.4</v>
      </c>
      <c r="D878">
        <v>3.81</v>
      </c>
      <c r="E878">
        <v>18.08</v>
      </c>
      <c r="G878">
        <f>B878-测算版本!E878</f>
        <v>0.640000000000001</v>
      </c>
      <c r="H878">
        <f>C878-测算版本!F878</f>
        <v>0</v>
      </c>
      <c r="I878" t="e">
        <f>D878-测算版本!#REF!</f>
        <v>#REF!</v>
      </c>
      <c r="J878" t="e">
        <f>E878-测算版本!#REF!</f>
        <v>#REF!</v>
      </c>
      <c r="L878">
        <v>88.32</v>
      </c>
      <c r="M878">
        <f t="shared" si="13"/>
        <v>0.160000000000011</v>
      </c>
    </row>
    <row r="879" spans="2:13">
      <c r="B879">
        <v>88.53</v>
      </c>
      <c r="C879">
        <v>70.44</v>
      </c>
      <c r="D879">
        <v>3.94</v>
      </c>
      <c r="E879">
        <v>18.09</v>
      </c>
      <c r="G879">
        <f>B879-测算版本!E879</f>
        <v>0.640000000000001</v>
      </c>
      <c r="H879">
        <f>C879-测算版本!F879</f>
        <v>0</v>
      </c>
      <c r="I879" t="e">
        <f>D879-测算版本!#REF!</f>
        <v>#REF!</v>
      </c>
      <c r="J879" t="e">
        <f>E879-测算版本!#REF!</f>
        <v>#REF!</v>
      </c>
      <c r="L879">
        <v>88.37</v>
      </c>
      <c r="M879">
        <f t="shared" si="13"/>
        <v>0.159999999999997</v>
      </c>
    </row>
    <row r="880" spans="2:13">
      <c r="B880">
        <v>88.48</v>
      </c>
      <c r="C880">
        <v>70.4</v>
      </c>
      <c r="D880">
        <v>3.81</v>
      </c>
      <c r="E880">
        <v>18.08</v>
      </c>
      <c r="G880">
        <f>B880-测算版本!E880</f>
        <v>0.640000000000001</v>
      </c>
      <c r="H880">
        <f>C880-测算版本!F880</f>
        <v>0</v>
      </c>
      <c r="I880" t="e">
        <f>D880-测算版本!#REF!</f>
        <v>#REF!</v>
      </c>
      <c r="J880" t="e">
        <f>E880-测算版本!#REF!</f>
        <v>#REF!</v>
      </c>
      <c r="L880">
        <v>88.32</v>
      </c>
      <c r="M880">
        <f t="shared" si="13"/>
        <v>0.160000000000011</v>
      </c>
    </row>
    <row r="881" spans="2:13">
      <c r="B881">
        <v>88.53</v>
      </c>
      <c r="C881">
        <v>70.44</v>
      </c>
      <c r="D881">
        <v>3.94</v>
      </c>
      <c r="E881">
        <v>18.09</v>
      </c>
      <c r="G881">
        <f>B881-测算版本!E881</f>
        <v>0.640000000000001</v>
      </c>
      <c r="H881">
        <f>C881-测算版本!F881</f>
        <v>0</v>
      </c>
      <c r="I881" t="e">
        <f>D881-测算版本!#REF!</f>
        <v>#REF!</v>
      </c>
      <c r="J881" t="e">
        <f>E881-测算版本!#REF!</f>
        <v>#REF!</v>
      </c>
      <c r="L881">
        <v>88.37</v>
      </c>
      <c r="M881">
        <f t="shared" si="13"/>
        <v>0.159999999999997</v>
      </c>
    </row>
    <row r="882" spans="2:13">
      <c r="B882">
        <v>88.48</v>
      </c>
      <c r="C882">
        <v>70.4</v>
      </c>
      <c r="D882">
        <v>3.81</v>
      </c>
      <c r="E882">
        <v>18.08</v>
      </c>
      <c r="G882">
        <f>B882-测算版本!E882</f>
        <v>0.640000000000001</v>
      </c>
      <c r="H882">
        <f>C882-测算版本!F882</f>
        <v>0</v>
      </c>
      <c r="I882" t="e">
        <f>D882-测算版本!#REF!</f>
        <v>#REF!</v>
      </c>
      <c r="J882" t="e">
        <f>E882-测算版本!#REF!</f>
        <v>#REF!</v>
      </c>
      <c r="L882">
        <v>88.32</v>
      </c>
      <c r="M882">
        <f t="shared" si="13"/>
        <v>0.160000000000011</v>
      </c>
    </row>
    <row r="883" spans="2:13">
      <c r="B883">
        <v>88.53</v>
      </c>
      <c r="C883">
        <v>70.44</v>
      </c>
      <c r="D883">
        <v>3.94</v>
      </c>
      <c r="E883">
        <v>18.09</v>
      </c>
      <c r="G883">
        <f>B883-测算版本!E883</f>
        <v>0.640000000000001</v>
      </c>
      <c r="H883">
        <f>C883-测算版本!F883</f>
        <v>0</v>
      </c>
      <c r="I883" t="e">
        <f>D883-测算版本!#REF!</f>
        <v>#REF!</v>
      </c>
      <c r="J883" t="e">
        <f>E883-测算版本!#REF!</f>
        <v>#REF!</v>
      </c>
      <c r="L883">
        <v>88.37</v>
      </c>
      <c r="M883">
        <f t="shared" si="13"/>
        <v>0.159999999999997</v>
      </c>
    </row>
    <row r="884" spans="2:13">
      <c r="B884">
        <v>88.48</v>
      </c>
      <c r="C884">
        <v>70.4</v>
      </c>
      <c r="D884">
        <v>3.81</v>
      </c>
      <c r="E884">
        <v>18.08</v>
      </c>
      <c r="G884">
        <f>B884-测算版本!E884</f>
        <v>0.640000000000001</v>
      </c>
      <c r="H884">
        <f>C884-测算版本!F884</f>
        <v>0</v>
      </c>
      <c r="I884" t="e">
        <f>D884-测算版本!#REF!</f>
        <v>#REF!</v>
      </c>
      <c r="J884" t="e">
        <f>E884-测算版本!#REF!</f>
        <v>#REF!</v>
      </c>
      <c r="L884">
        <v>88.32</v>
      </c>
      <c r="M884">
        <f t="shared" si="13"/>
        <v>0.160000000000011</v>
      </c>
    </row>
    <row r="885" spans="2:13">
      <c r="B885">
        <v>88.53</v>
      </c>
      <c r="C885">
        <v>70.44</v>
      </c>
      <c r="D885">
        <v>3.94</v>
      </c>
      <c r="E885">
        <v>18.09</v>
      </c>
      <c r="G885">
        <f>B885-测算版本!E885</f>
        <v>0.640000000000001</v>
      </c>
      <c r="H885">
        <f>C885-测算版本!F885</f>
        <v>0</v>
      </c>
      <c r="I885" t="e">
        <f>D885-测算版本!#REF!</f>
        <v>#REF!</v>
      </c>
      <c r="J885" t="e">
        <f>E885-测算版本!#REF!</f>
        <v>#REF!</v>
      </c>
      <c r="L885">
        <v>88.37</v>
      </c>
      <c r="M885">
        <f t="shared" si="13"/>
        <v>0.159999999999997</v>
      </c>
    </row>
    <row r="886" spans="2:13">
      <c r="B886">
        <v>88.48</v>
      </c>
      <c r="C886">
        <v>70.4</v>
      </c>
      <c r="D886">
        <v>3.81</v>
      </c>
      <c r="E886">
        <v>18.08</v>
      </c>
      <c r="G886">
        <f>B886-测算版本!E886</f>
        <v>0.640000000000001</v>
      </c>
      <c r="H886">
        <f>C886-测算版本!F886</f>
        <v>0</v>
      </c>
      <c r="I886" t="e">
        <f>D886-测算版本!#REF!</f>
        <v>#REF!</v>
      </c>
      <c r="J886" t="e">
        <f>E886-测算版本!#REF!</f>
        <v>#REF!</v>
      </c>
      <c r="L886">
        <v>88.32</v>
      </c>
      <c r="M886">
        <f t="shared" si="13"/>
        <v>0.160000000000011</v>
      </c>
    </row>
    <row r="887" spans="2:13">
      <c r="B887">
        <v>88.53</v>
      </c>
      <c r="C887">
        <v>70.44</v>
      </c>
      <c r="D887">
        <v>3.94</v>
      </c>
      <c r="E887">
        <v>18.09</v>
      </c>
      <c r="G887">
        <f>B887-测算版本!E887</f>
        <v>0.640000000000001</v>
      </c>
      <c r="H887">
        <f>C887-测算版本!F887</f>
        <v>0</v>
      </c>
      <c r="I887" t="e">
        <f>D887-测算版本!#REF!</f>
        <v>#REF!</v>
      </c>
      <c r="J887" t="e">
        <f>E887-测算版本!#REF!</f>
        <v>#REF!</v>
      </c>
      <c r="L887">
        <v>88.37</v>
      </c>
      <c r="M887">
        <f t="shared" si="13"/>
        <v>0.159999999999997</v>
      </c>
    </row>
    <row r="888" spans="2:13">
      <c r="B888">
        <v>70.14</v>
      </c>
      <c r="C888">
        <v>55.81</v>
      </c>
      <c r="D888">
        <v>4.12</v>
      </c>
      <c r="E888">
        <v>14.33</v>
      </c>
      <c r="G888">
        <f>B888-测算版本!E888</f>
        <v>0.430000000000007</v>
      </c>
      <c r="H888">
        <f>C888-测算版本!F888</f>
        <v>-0.0599999999999952</v>
      </c>
      <c r="I888" t="e">
        <f>D888-测算版本!#REF!</f>
        <v>#REF!</v>
      </c>
      <c r="J888" t="e">
        <f>E888-测算版本!#REF!</f>
        <v>#REF!</v>
      </c>
      <c r="L888">
        <v>70.02</v>
      </c>
      <c r="M888">
        <f t="shared" si="13"/>
        <v>0.120000000000005</v>
      </c>
    </row>
    <row r="889" spans="2:13">
      <c r="B889">
        <v>90.38</v>
      </c>
      <c r="C889">
        <v>71.91</v>
      </c>
      <c r="D889">
        <v>4.43</v>
      </c>
      <c r="E889">
        <v>18.47</v>
      </c>
      <c r="G889">
        <f>B889-测算版本!E889</f>
        <v>0.659999999999997</v>
      </c>
      <c r="H889">
        <f>C889-测算版本!F889</f>
        <v>0</v>
      </c>
      <c r="I889" t="e">
        <f>D889-测算版本!#REF!</f>
        <v>#REF!</v>
      </c>
      <c r="J889" t="e">
        <f>E889-测算版本!#REF!</f>
        <v>#REF!</v>
      </c>
      <c r="L889">
        <v>90.22</v>
      </c>
      <c r="M889">
        <f t="shared" si="13"/>
        <v>0.159999999999997</v>
      </c>
    </row>
    <row r="890" spans="2:13">
      <c r="B890">
        <v>89.19</v>
      </c>
      <c r="C890">
        <v>70.96</v>
      </c>
      <c r="D890">
        <v>4.12</v>
      </c>
      <c r="E890">
        <v>18.23</v>
      </c>
      <c r="G890">
        <f>B890-测算版本!E890</f>
        <v>0.649999999999991</v>
      </c>
      <c r="H890">
        <f>C890-测算版本!F890</f>
        <v>0</v>
      </c>
      <c r="I890" t="e">
        <f>D890-测算版本!#REF!</f>
        <v>#REF!</v>
      </c>
      <c r="J890" t="e">
        <f>E890-测算版本!#REF!</f>
        <v>#REF!</v>
      </c>
      <c r="L890">
        <v>88.37</v>
      </c>
      <c r="M890">
        <f t="shared" si="13"/>
        <v>0.819999999999993</v>
      </c>
    </row>
    <row r="891" spans="2:13">
      <c r="B891">
        <v>90.38</v>
      </c>
      <c r="C891">
        <v>71.91</v>
      </c>
      <c r="D891">
        <v>4.43</v>
      </c>
      <c r="E891">
        <v>18.47</v>
      </c>
      <c r="G891">
        <f>B891-测算版本!E891</f>
        <v>0.659999999999997</v>
      </c>
      <c r="H891">
        <f>C891-测算版本!F891</f>
        <v>0</v>
      </c>
      <c r="I891" t="e">
        <f>D891-测算版本!#REF!</f>
        <v>#REF!</v>
      </c>
      <c r="J891" t="e">
        <f>E891-测算版本!#REF!</f>
        <v>#REF!</v>
      </c>
      <c r="L891">
        <v>89.06</v>
      </c>
      <c r="M891">
        <f t="shared" si="13"/>
        <v>1.31999999999999</v>
      </c>
    </row>
    <row r="892" spans="2:13">
      <c r="B892">
        <v>88.53</v>
      </c>
      <c r="C892">
        <v>70.44</v>
      </c>
      <c r="D892">
        <v>3.94</v>
      </c>
      <c r="E892">
        <v>18.09</v>
      </c>
      <c r="G892">
        <f>B892-测算版本!E892</f>
        <v>0.640000000000001</v>
      </c>
      <c r="H892">
        <f>C892-测算版本!F892</f>
        <v>0</v>
      </c>
      <c r="I892" t="e">
        <f>D892-测算版本!#REF!</f>
        <v>#REF!</v>
      </c>
      <c r="J892" t="e">
        <f>E892-测算版本!#REF!</f>
        <v>#REF!</v>
      </c>
      <c r="L892">
        <v>88.37</v>
      </c>
      <c r="M892">
        <f t="shared" si="13"/>
        <v>0.159999999999997</v>
      </c>
    </row>
    <row r="893" spans="2:13">
      <c r="B893">
        <v>89.22</v>
      </c>
      <c r="C893">
        <v>70.99</v>
      </c>
      <c r="D893">
        <v>4.15</v>
      </c>
      <c r="E893">
        <v>18.23</v>
      </c>
      <c r="G893">
        <f>B893-测算版本!E893</f>
        <v>0.640000000000001</v>
      </c>
      <c r="H893">
        <f>C893-测算版本!F893</f>
        <v>0</v>
      </c>
      <c r="I893" t="e">
        <f>D893-测算版本!#REF!</f>
        <v>#REF!</v>
      </c>
      <c r="J893" t="e">
        <f>E893-测算版本!#REF!</f>
        <v>#REF!</v>
      </c>
      <c r="L893">
        <v>89.06</v>
      </c>
      <c r="M893">
        <f t="shared" si="13"/>
        <v>0.159999999999997</v>
      </c>
    </row>
    <row r="894" spans="2:13">
      <c r="B894">
        <v>88.53</v>
      </c>
      <c r="C894">
        <v>70.44</v>
      </c>
      <c r="D894">
        <v>3.94</v>
      </c>
      <c r="E894">
        <v>18.09</v>
      </c>
      <c r="G894">
        <f>B894-测算版本!E894</f>
        <v>0.640000000000001</v>
      </c>
      <c r="H894">
        <f>C894-测算版本!F894</f>
        <v>0</v>
      </c>
      <c r="I894" t="e">
        <f>D894-测算版本!#REF!</f>
        <v>#REF!</v>
      </c>
      <c r="J894" t="e">
        <f>E894-测算版本!#REF!</f>
        <v>#REF!</v>
      </c>
      <c r="L894">
        <v>88.37</v>
      </c>
      <c r="M894">
        <f t="shared" si="13"/>
        <v>0.159999999999997</v>
      </c>
    </row>
    <row r="895" spans="2:13">
      <c r="B895">
        <v>89.22</v>
      </c>
      <c r="C895">
        <v>70.99</v>
      </c>
      <c r="D895">
        <v>4.15</v>
      </c>
      <c r="E895">
        <v>18.23</v>
      </c>
      <c r="G895">
        <f>B895-测算版本!E895</f>
        <v>0.640000000000001</v>
      </c>
      <c r="H895">
        <f>C895-测算版本!F895</f>
        <v>0</v>
      </c>
      <c r="I895" t="e">
        <f>D895-测算版本!#REF!</f>
        <v>#REF!</v>
      </c>
      <c r="J895" t="e">
        <f>E895-测算版本!#REF!</f>
        <v>#REF!</v>
      </c>
      <c r="L895">
        <v>89.06</v>
      </c>
      <c r="M895">
        <f t="shared" si="13"/>
        <v>0.159999999999997</v>
      </c>
    </row>
    <row r="896" spans="2:13">
      <c r="B896">
        <v>88.53</v>
      </c>
      <c r="C896">
        <v>70.44</v>
      </c>
      <c r="D896">
        <v>3.94</v>
      </c>
      <c r="E896">
        <v>18.09</v>
      </c>
      <c r="G896">
        <f>B896-测算版本!E896</f>
        <v>0.640000000000001</v>
      </c>
      <c r="H896">
        <f>C896-测算版本!F896</f>
        <v>0</v>
      </c>
      <c r="I896" t="e">
        <f>D896-测算版本!#REF!</f>
        <v>#REF!</v>
      </c>
      <c r="J896" t="e">
        <f>E896-测算版本!#REF!</f>
        <v>#REF!</v>
      </c>
      <c r="L896">
        <v>88.37</v>
      </c>
      <c r="M896">
        <f t="shared" si="13"/>
        <v>0.159999999999997</v>
      </c>
    </row>
    <row r="897" spans="2:13">
      <c r="B897">
        <v>89.22</v>
      </c>
      <c r="C897">
        <v>70.99</v>
      </c>
      <c r="D897">
        <v>4.15</v>
      </c>
      <c r="E897">
        <v>18.23</v>
      </c>
      <c r="G897">
        <f>B897-测算版本!E897</f>
        <v>0.640000000000001</v>
      </c>
      <c r="H897">
        <f>C897-测算版本!F897</f>
        <v>0</v>
      </c>
      <c r="I897" t="e">
        <f>D897-测算版本!#REF!</f>
        <v>#REF!</v>
      </c>
      <c r="J897" t="e">
        <f>E897-测算版本!#REF!</f>
        <v>#REF!</v>
      </c>
      <c r="L897">
        <v>89.06</v>
      </c>
      <c r="M897">
        <f t="shared" si="13"/>
        <v>0.159999999999997</v>
      </c>
    </row>
    <row r="898" spans="2:13">
      <c r="B898">
        <v>88.53</v>
      </c>
      <c r="C898">
        <v>70.44</v>
      </c>
      <c r="D898">
        <v>3.94</v>
      </c>
      <c r="E898">
        <v>18.09</v>
      </c>
      <c r="G898">
        <f>B898-测算版本!E898</f>
        <v>0.640000000000001</v>
      </c>
      <c r="H898">
        <f>C898-测算版本!F898</f>
        <v>0</v>
      </c>
      <c r="I898" t="e">
        <f>D898-测算版本!#REF!</f>
        <v>#REF!</v>
      </c>
      <c r="J898" t="e">
        <f>E898-测算版本!#REF!</f>
        <v>#REF!</v>
      </c>
      <c r="L898">
        <v>88.37</v>
      </c>
      <c r="M898">
        <f t="shared" si="13"/>
        <v>0.159999999999997</v>
      </c>
    </row>
    <row r="899" spans="2:13">
      <c r="B899">
        <v>89.22</v>
      </c>
      <c r="C899">
        <v>70.99</v>
      </c>
      <c r="D899">
        <v>4.15</v>
      </c>
      <c r="E899">
        <v>18.23</v>
      </c>
      <c r="G899">
        <f>B899-测算版本!E899</f>
        <v>0.640000000000001</v>
      </c>
      <c r="H899">
        <f>C899-测算版本!F899</f>
        <v>0</v>
      </c>
      <c r="I899" t="e">
        <f>D899-测算版本!#REF!</f>
        <v>#REF!</v>
      </c>
      <c r="J899" t="e">
        <f>E899-测算版本!#REF!</f>
        <v>#REF!</v>
      </c>
      <c r="L899">
        <v>89.06</v>
      </c>
      <c r="M899">
        <f t="shared" si="13"/>
        <v>0.159999999999997</v>
      </c>
    </row>
    <row r="900" spans="2:13">
      <c r="B900">
        <v>88.53</v>
      </c>
      <c r="C900">
        <v>70.44</v>
      </c>
      <c r="D900">
        <v>3.94</v>
      </c>
      <c r="E900">
        <v>18.09</v>
      </c>
      <c r="G900">
        <f>B900-测算版本!E900</f>
        <v>0.640000000000001</v>
      </c>
      <c r="H900">
        <f>C900-测算版本!F900</f>
        <v>0</v>
      </c>
      <c r="I900" t="e">
        <f>D900-测算版本!#REF!</f>
        <v>#REF!</v>
      </c>
      <c r="J900" t="e">
        <f>E900-测算版本!#REF!</f>
        <v>#REF!</v>
      </c>
      <c r="L900">
        <v>88.37</v>
      </c>
      <c r="M900">
        <f t="shared" ref="M900:M963" si="14">B900-L900</f>
        <v>0.159999999999997</v>
      </c>
    </row>
    <row r="901" spans="2:13">
      <c r="B901">
        <v>89.22</v>
      </c>
      <c r="C901">
        <v>70.99</v>
      </c>
      <c r="D901">
        <v>4.15</v>
      </c>
      <c r="E901">
        <v>18.23</v>
      </c>
      <c r="G901">
        <f>B901-测算版本!E901</f>
        <v>0.640000000000001</v>
      </c>
      <c r="H901">
        <f>C901-测算版本!F901</f>
        <v>0</v>
      </c>
      <c r="I901" t="e">
        <f>D901-测算版本!#REF!</f>
        <v>#REF!</v>
      </c>
      <c r="J901" t="e">
        <f>E901-测算版本!#REF!</f>
        <v>#REF!</v>
      </c>
      <c r="L901">
        <v>89.06</v>
      </c>
      <c r="M901">
        <f t="shared" si="14"/>
        <v>0.159999999999997</v>
      </c>
    </row>
    <row r="902" spans="2:13">
      <c r="B902">
        <v>88.53</v>
      </c>
      <c r="C902">
        <v>70.44</v>
      </c>
      <c r="D902">
        <v>3.94</v>
      </c>
      <c r="E902">
        <v>18.09</v>
      </c>
      <c r="G902">
        <f>B902-测算版本!E902</f>
        <v>0.640000000000001</v>
      </c>
      <c r="H902">
        <f>C902-测算版本!F902</f>
        <v>0</v>
      </c>
      <c r="I902" t="e">
        <f>D902-测算版本!#REF!</f>
        <v>#REF!</v>
      </c>
      <c r="J902" t="e">
        <f>E902-测算版本!#REF!</f>
        <v>#REF!</v>
      </c>
      <c r="L902">
        <v>88.37</v>
      </c>
      <c r="M902">
        <f t="shared" si="14"/>
        <v>0.159999999999997</v>
      </c>
    </row>
    <row r="903" spans="2:13">
      <c r="B903">
        <v>89.22</v>
      </c>
      <c r="C903">
        <v>70.99</v>
      </c>
      <c r="D903">
        <v>4.15</v>
      </c>
      <c r="E903">
        <v>18.23</v>
      </c>
      <c r="G903">
        <f>B903-测算版本!E903</f>
        <v>0.640000000000001</v>
      </c>
      <c r="H903">
        <f>C903-测算版本!F903</f>
        <v>0</v>
      </c>
      <c r="I903" t="e">
        <f>D903-测算版本!#REF!</f>
        <v>#REF!</v>
      </c>
      <c r="J903" t="e">
        <f>E903-测算版本!#REF!</f>
        <v>#REF!</v>
      </c>
      <c r="L903">
        <v>89.06</v>
      </c>
      <c r="M903">
        <f t="shared" si="14"/>
        <v>0.159999999999997</v>
      </c>
    </row>
    <row r="904" spans="2:13">
      <c r="B904">
        <v>88.53</v>
      </c>
      <c r="C904">
        <v>70.44</v>
      </c>
      <c r="D904">
        <v>3.94</v>
      </c>
      <c r="E904">
        <v>18.09</v>
      </c>
      <c r="G904">
        <f>B904-测算版本!E904</f>
        <v>0.640000000000001</v>
      </c>
      <c r="H904">
        <f>C904-测算版本!F904</f>
        <v>0</v>
      </c>
      <c r="I904" t="e">
        <f>D904-测算版本!#REF!</f>
        <v>#REF!</v>
      </c>
      <c r="J904" t="e">
        <f>E904-测算版本!#REF!</f>
        <v>#REF!</v>
      </c>
      <c r="L904">
        <v>88.37</v>
      </c>
      <c r="M904">
        <f t="shared" si="14"/>
        <v>0.159999999999997</v>
      </c>
    </row>
    <row r="905" spans="2:13">
      <c r="B905">
        <v>89.22</v>
      </c>
      <c r="C905">
        <v>70.99</v>
      </c>
      <c r="D905">
        <v>4.15</v>
      </c>
      <c r="E905">
        <v>18.23</v>
      </c>
      <c r="G905">
        <f>B905-测算版本!E905</f>
        <v>0.640000000000001</v>
      </c>
      <c r="H905">
        <f>C905-测算版本!F905</f>
        <v>0</v>
      </c>
      <c r="I905" t="e">
        <f>D905-测算版本!#REF!</f>
        <v>#REF!</v>
      </c>
      <c r="J905" t="e">
        <f>E905-测算版本!#REF!</f>
        <v>#REF!</v>
      </c>
      <c r="L905">
        <v>89.06</v>
      </c>
      <c r="M905">
        <f t="shared" si="14"/>
        <v>0.159999999999997</v>
      </c>
    </row>
    <row r="906" spans="2:13">
      <c r="B906">
        <v>88.53</v>
      </c>
      <c r="C906">
        <v>70.44</v>
      </c>
      <c r="D906">
        <v>3.94</v>
      </c>
      <c r="E906">
        <v>18.09</v>
      </c>
      <c r="G906">
        <f>B906-测算版本!E906</f>
        <v>0.640000000000001</v>
      </c>
      <c r="H906">
        <f>C906-测算版本!F906</f>
        <v>0</v>
      </c>
      <c r="I906" t="e">
        <f>D906-测算版本!#REF!</f>
        <v>#REF!</v>
      </c>
      <c r="J906" t="e">
        <f>E906-测算版本!#REF!</f>
        <v>#REF!</v>
      </c>
      <c r="L906">
        <v>88.37</v>
      </c>
      <c r="M906">
        <f t="shared" si="14"/>
        <v>0.159999999999997</v>
      </c>
    </row>
    <row r="907" spans="2:13">
      <c r="B907">
        <v>89.22</v>
      </c>
      <c r="C907">
        <v>70.99</v>
      </c>
      <c r="D907">
        <v>4.15</v>
      </c>
      <c r="E907">
        <v>18.23</v>
      </c>
      <c r="G907">
        <f>B907-测算版本!E907</f>
        <v>0.640000000000001</v>
      </c>
      <c r="H907">
        <f>C907-测算版本!F907</f>
        <v>0</v>
      </c>
      <c r="I907" t="e">
        <f>D907-测算版本!#REF!</f>
        <v>#REF!</v>
      </c>
      <c r="J907" t="e">
        <f>E907-测算版本!#REF!</f>
        <v>#REF!</v>
      </c>
      <c r="L907">
        <v>89.06</v>
      </c>
      <c r="M907">
        <f t="shared" si="14"/>
        <v>0.159999999999997</v>
      </c>
    </row>
    <row r="908" spans="2:13">
      <c r="B908">
        <v>88.53</v>
      </c>
      <c r="C908">
        <v>70.44</v>
      </c>
      <c r="D908">
        <v>3.94</v>
      </c>
      <c r="E908">
        <v>18.09</v>
      </c>
      <c r="G908">
        <f>B908-测算版本!E908</f>
        <v>0.640000000000001</v>
      </c>
      <c r="H908">
        <f>C908-测算版本!F908</f>
        <v>0</v>
      </c>
      <c r="I908" t="e">
        <f>D908-测算版本!#REF!</f>
        <v>#REF!</v>
      </c>
      <c r="J908" t="e">
        <f>E908-测算版本!#REF!</f>
        <v>#REF!</v>
      </c>
      <c r="L908">
        <v>88.37</v>
      </c>
      <c r="M908">
        <f t="shared" si="14"/>
        <v>0.159999999999997</v>
      </c>
    </row>
    <row r="909" spans="2:13">
      <c r="B909">
        <v>89.22</v>
      </c>
      <c r="C909">
        <v>70.99</v>
      </c>
      <c r="D909">
        <v>4.15</v>
      </c>
      <c r="E909">
        <v>18.23</v>
      </c>
      <c r="G909">
        <f>B909-测算版本!E909</f>
        <v>0.640000000000001</v>
      </c>
      <c r="H909">
        <f>C909-测算版本!F909</f>
        <v>0</v>
      </c>
      <c r="I909" t="e">
        <f>D909-测算版本!#REF!</f>
        <v>#REF!</v>
      </c>
      <c r="J909" t="e">
        <f>E909-测算版本!#REF!</f>
        <v>#REF!</v>
      </c>
      <c r="L909">
        <v>89.06</v>
      </c>
      <c r="M909">
        <f t="shared" si="14"/>
        <v>0.159999999999997</v>
      </c>
    </row>
    <row r="910" spans="2:13">
      <c r="B910">
        <v>90.52</v>
      </c>
      <c r="C910">
        <v>71.91</v>
      </c>
      <c r="D910">
        <v>4.43</v>
      </c>
      <c r="E910">
        <v>18.61</v>
      </c>
      <c r="G910">
        <f>B910-测算版本!E910</f>
        <v>1.03</v>
      </c>
      <c r="H910">
        <f>C910-测算版本!F910</f>
        <v>0</v>
      </c>
      <c r="I910" t="e">
        <f>D910-测算版本!#REF!</f>
        <v>#REF!</v>
      </c>
      <c r="J910" t="e">
        <f>E910-测算版本!#REF!</f>
        <v>#REF!</v>
      </c>
      <c r="L910">
        <v>90.3</v>
      </c>
      <c r="M910">
        <f t="shared" si="14"/>
        <v>0.219999999999999</v>
      </c>
    </row>
    <row r="911" spans="2:13">
      <c r="B911">
        <v>89.32</v>
      </c>
      <c r="C911">
        <v>70.96</v>
      </c>
      <c r="D911">
        <v>4.12</v>
      </c>
      <c r="E911">
        <v>18.36</v>
      </c>
      <c r="G911">
        <f>B911-测算版本!E911</f>
        <v>1.02</v>
      </c>
      <c r="H911">
        <f>C911-测算版本!F911</f>
        <v>0</v>
      </c>
      <c r="I911" t="e">
        <f>D911-测算版本!#REF!</f>
        <v>#REF!</v>
      </c>
      <c r="J911" t="e">
        <f>E911-测算版本!#REF!</f>
        <v>#REF!</v>
      </c>
      <c r="L911">
        <v>89.11</v>
      </c>
      <c r="M911">
        <f t="shared" si="14"/>
        <v>0.209999999999994</v>
      </c>
    </row>
    <row r="912" spans="2:13">
      <c r="B912">
        <v>89.36</v>
      </c>
      <c r="C912">
        <v>70.99</v>
      </c>
      <c r="D912">
        <v>4.15</v>
      </c>
      <c r="E912">
        <v>18.37</v>
      </c>
      <c r="G912">
        <f>B912-测算版本!E912</f>
        <v>1.02</v>
      </c>
      <c r="H912">
        <f>C912-测算版本!F912</f>
        <v>0</v>
      </c>
      <c r="I912" t="e">
        <f>D912-测算版本!#REF!</f>
        <v>#REF!</v>
      </c>
      <c r="J912" t="e">
        <f>E912-测算版本!#REF!</f>
        <v>#REF!</v>
      </c>
      <c r="L912">
        <v>89.15</v>
      </c>
      <c r="M912">
        <f t="shared" si="14"/>
        <v>0.209999999999994</v>
      </c>
    </row>
    <row r="913" spans="2:13">
      <c r="B913">
        <v>88.67</v>
      </c>
      <c r="C913">
        <v>70.44</v>
      </c>
      <c r="D913">
        <v>3.94</v>
      </c>
      <c r="E913">
        <v>18.23</v>
      </c>
      <c r="G913">
        <f>B913-测算版本!E913</f>
        <v>1.01000000000001</v>
      </c>
      <c r="H913">
        <f>C913-测算版本!F913</f>
        <v>0</v>
      </c>
      <c r="I913" t="e">
        <f>D913-测算版本!#REF!</f>
        <v>#REF!</v>
      </c>
      <c r="J913" t="e">
        <f>E913-测算版本!#REF!</f>
        <v>#REF!</v>
      </c>
      <c r="L913">
        <v>88.46</v>
      </c>
      <c r="M913">
        <f t="shared" si="14"/>
        <v>0.210000000000008</v>
      </c>
    </row>
    <row r="914" spans="2:13">
      <c r="B914">
        <v>89.36</v>
      </c>
      <c r="C914">
        <v>70.99</v>
      </c>
      <c r="D914">
        <v>4.15</v>
      </c>
      <c r="E914">
        <v>18.37</v>
      </c>
      <c r="G914">
        <f>B914-测算版本!E914</f>
        <v>1.02</v>
      </c>
      <c r="H914">
        <f>C914-测算版本!F914</f>
        <v>0</v>
      </c>
      <c r="I914" t="e">
        <f>D914-测算版本!#REF!</f>
        <v>#REF!</v>
      </c>
      <c r="J914" t="e">
        <f>E914-测算版本!#REF!</f>
        <v>#REF!</v>
      </c>
      <c r="L914">
        <v>89.15</v>
      </c>
      <c r="M914">
        <f t="shared" si="14"/>
        <v>0.209999999999994</v>
      </c>
    </row>
    <row r="915" spans="2:13">
      <c r="B915">
        <v>88.67</v>
      </c>
      <c r="C915">
        <v>70.44</v>
      </c>
      <c r="D915">
        <v>3.94</v>
      </c>
      <c r="E915">
        <v>18.23</v>
      </c>
      <c r="G915">
        <f>B915-测算版本!E915</f>
        <v>1.01000000000001</v>
      </c>
      <c r="H915">
        <f>C915-测算版本!F915</f>
        <v>0</v>
      </c>
      <c r="I915" t="e">
        <f>D915-测算版本!#REF!</f>
        <v>#REF!</v>
      </c>
      <c r="J915" t="e">
        <f>E915-测算版本!#REF!</f>
        <v>#REF!</v>
      </c>
      <c r="L915">
        <v>88.46</v>
      </c>
      <c r="M915">
        <f t="shared" si="14"/>
        <v>0.210000000000008</v>
      </c>
    </row>
    <row r="916" spans="2:13">
      <c r="B916">
        <v>89.36</v>
      </c>
      <c r="C916">
        <v>70.99</v>
      </c>
      <c r="D916">
        <v>4.15</v>
      </c>
      <c r="E916">
        <v>18.37</v>
      </c>
      <c r="G916">
        <f>B916-测算版本!E916</f>
        <v>1.02</v>
      </c>
      <c r="H916">
        <f>C916-测算版本!F916</f>
        <v>0</v>
      </c>
      <c r="I916" t="e">
        <f>D916-测算版本!#REF!</f>
        <v>#REF!</v>
      </c>
      <c r="J916" t="e">
        <f>E916-测算版本!#REF!</f>
        <v>#REF!</v>
      </c>
      <c r="L916">
        <v>89.15</v>
      </c>
      <c r="M916">
        <f t="shared" si="14"/>
        <v>0.209999999999994</v>
      </c>
    </row>
    <row r="917" spans="2:13">
      <c r="B917">
        <v>88.67</v>
      </c>
      <c r="C917">
        <v>70.44</v>
      </c>
      <c r="D917">
        <v>3.94</v>
      </c>
      <c r="E917">
        <v>18.23</v>
      </c>
      <c r="G917">
        <f>B917-测算版本!E917</f>
        <v>1.01000000000001</v>
      </c>
      <c r="H917">
        <f>C917-测算版本!F917</f>
        <v>0</v>
      </c>
      <c r="I917" t="e">
        <f>D917-测算版本!#REF!</f>
        <v>#REF!</v>
      </c>
      <c r="J917" t="e">
        <f>E917-测算版本!#REF!</f>
        <v>#REF!</v>
      </c>
      <c r="L917">
        <v>88.46</v>
      </c>
      <c r="M917">
        <f t="shared" si="14"/>
        <v>0.210000000000008</v>
      </c>
    </row>
    <row r="918" spans="2:13">
      <c r="B918">
        <v>89.36</v>
      </c>
      <c r="C918">
        <v>70.99</v>
      </c>
      <c r="D918">
        <v>4.15</v>
      </c>
      <c r="E918">
        <v>18.37</v>
      </c>
      <c r="G918">
        <f>B918-测算版本!E918</f>
        <v>1.02</v>
      </c>
      <c r="H918">
        <f>C918-测算版本!F918</f>
        <v>0</v>
      </c>
      <c r="I918" t="e">
        <f>D918-测算版本!#REF!</f>
        <v>#REF!</v>
      </c>
      <c r="J918" t="e">
        <f>E918-测算版本!#REF!</f>
        <v>#REF!</v>
      </c>
      <c r="L918">
        <v>89.15</v>
      </c>
      <c r="M918">
        <f t="shared" si="14"/>
        <v>0.209999999999994</v>
      </c>
    </row>
    <row r="919" spans="2:13">
      <c r="B919">
        <v>88.67</v>
      </c>
      <c r="C919">
        <v>70.44</v>
      </c>
      <c r="D919">
        <v>3.94</v>
      </c>
      <c r="E919">
        <v>18.23</v>
      </c>
      <c r="G919">
        <f>B919-测算版本!E919</f>
        <v>1.01000000000001</v>
      </c>
      <c r="H919">
        <f>C919-测算版本!F919</f>
        <v>0</v>
      </c>
      <c r="I919" t="e">
        <f>D919-测算版本!#REF!</f>
        <v>#REF!</v>
      </c>
      <c r="J919" t="e">
        <f>E919-测算版本!#REF!</f>
        <v>#REF!</v>
      </c>
      <c r="L919">
        <v>88.46</v>
      </c>
      <c r="M919">
        <f t="shared" si="14"/>
        <v>0.210000000000008</v>
      </c>
    </row>
    <row r="920" spans="2:13">
      <c r="B920">
        <v>89.36</v>
      </c>
      <c r="C920">
        <v>70.99</v>
      </c>
      <c r="D920">
        <v>4.15</v>
      </c>
      <c r="E920">
        <v>18.37</v>
      </c>
      <c r="G920">
        <f>B920-测算版本!E920</f>
        <v>1.02</v>
      </c>
      <c r="H920">
        <f>C920-测算版本!F920</f>
        <v>0</v>
      </c>
      <c r="I920" t="e">
        <f>D920-测算版本!#REF!</f>
        <v>#REF!</v>
      </c>
      <c r="J920" t="e">
        <f>E920-测算版本!#REF!</f>
        <v>#REF!</v>
      </c>
      <c r="L920">
        <v>89.15</v>
      </c>
      <c r="M920">
        <f t="shared" si="14"/>
        <v>0.209999999999994</v>
      </c>
    </row>
    <row r="921" spans="2:13">
      <c r="B921">
        <v>88.67</v>
      </c>
      <c r="C921">
        <v>70.44</v>
      </c>
      <c r="D921">
        <v>3.94</v>
      </c>
      <c r="E921">
        <v>18.23</v>
      </c>
      <c r="G921">
        <f>B921-测算版本!E921</f>
        <v>1.01000000000001</v>
      </c>
      <c r="H921">
        <f>C921-测算版本!F921</f>
        <v>0</v>
      </c>
      <c r="I921" t="e">
        <f>D921-测算版本!#REF!</f>
        <v>#REF!</v>
      </c>
      <c r="J921" t="e">
        <f>E921-测算版本!#REF!</f>
        <v>#REF!</v>
      </c>
      <c r="L921">
        <v>88.46</v>
      </c>
      <c r="M921">
        <f t="shared" si="14"/>
        <v>0.210000000000008</v>
      </c>
    </row>
    <row r="922" spans="2:13">
      <c r="B922">
        <v>89.32</v>
      </c>
      <c r="C922">
        <v>70.96</v>
      </c>
      <c r="D922">
        <v>4.12</v>
      </c>
      <c r="E922">
        <v>18.36</v>
      </c>
      <c r="G922">
        <f>B922-测算版本!E922</f>
        <v>1.02</v>
      </c>
      <c r="H922">
        <f>C922-测算版本!F922</f>
        <v>0</v>
      </c>
      <c r="I922" t="e">
        <f>D922-测算版本!#REF!</f>
        <v>#REF!</v>
      </c>
      <c r="J922" t="e">
        <f>E922-测算版本!#REF!</f>
        <v>#REF!</v>
      </c>
      <c r="L922">
        <v>89.11</v>
      </c>
      <c r="M922">
        <f t="shared" si="14"/>
        <v>0.209999999999994</v>
      </c>
    </row>
    <row r="923" spans="2:13">
      <c r="B923">
        <v>89.32</v>
      </c>
      <c r="C923">
        <v>70.96</v>
      </c>
      <c r="D923">
        <v>4.12</v>
      </c>
      <c r="E923">
        <v>18.36</v>
      </c>
      <c r="G923">
        <f>B923-测算版本!E923</f>
        <v>1.02</v>
      </c>
      <c r="H923">
        <f>C923-测算版本!F923</f>
        <v>0</v>
      </c>
      <c r="I923" t="e">
        <f>D923-测算版本!#REF!</f>
        <v>#REF!</v>
      </c>
      <c r="J923" t="e">
        <f>E923-测算版本!#REF!</f>
        <v>#REF!</v>
      </c>
      <c r="L923">
        <v>89.11</v>
      </c>
      <c r="M923">
        <f t="shared" si="14"/>
        <v>0.209999999999994</v>
      </c>
    </row>
    <row r="924" spans="2:13">
      <c r="B924">
        <v>88.67</v>
      </c>
      <c r="C924">
        <v>70.44</v>
      </c>
      <c r="D924">
        <v>3.94</v>
      </c>
      <c r="E924">
        <v>18.23</v>
      </c>
      <c r="G924">
        <f>B924-测算版本!E924</f>
        <v>1.01000000000001</v>
      </c>
      <c r="H924">
        <f>C924-测算版本!F924</f>
        <v>0</v>
      </c>
      <c r="I924" t="e">
        <f>D924-测算版本!#REF!</f>
        <v>#REF!</v>
      </c>
      <c r="J924" t="e">
        <f>E924-测算版本!#REF!</f>
        <v>#REF!</v>
      </c>
      <c r="L924">
        <v>88.46</v>
      </c>
      <c r="M924">
        <f t="shared" si="14"/>
        <v>0.210000000000008</v>
      </c>
    </row>
    <row r="925" spans="2:13">
      <c r="B925">
        <v>88.67</v>
      </c>
      <c r="C925">
        <v>70.44</v>
      </c>
      <c r="D925">
        <v>3.94</v>
      </c>
      <c r="E925">
        <v>18.23</v>
      </c>
      <c r="G925">
        <f>B925-测算版本!E925</f>
        <v>1.01000000000001</v>
      </c>
      <c r="H925">
        <f>C925-测算版本!F925</f>
        <v>0</v>
      </c>
      <c r="I925" t="e">
        <f>D925-测算版本!#REF!</f>
        <v>#REF!</v>
      </c>
      <c r="J925" t="e">
        <f>E925-测算版本!#REF!</f>
        <v>#REF!</v>
      </c>
      <c r="L925">
        <v>88.46</v>
      </c>
      <c r="M925">
        <f t="shared" si="14"/>
        <v>0.210000000000008</v>
      </c>
    </row>
    <row r="926" spans="2:13">
      <c r="B926">
        <v>88.67</v>
      </c>
      <c r="C926">
        <v>70.44</v>
      </c>
      <c r="D926">
        <v>3.94</v>
      </c>
      <c r="E926">
        <v>18.23</v>
      </c>
      <c r="G926">
        <f>B926-测算版本!E926</f>
        <v>1.01000000000001</v>
      </c>
      <c r="H926">
        <f>C926-测算版本!F926</f>
        <v>0</v>
      </c>
      <c r="I926" t="e">
        <f>D926-测算版本!#REF!</f>
        <v>#REF!</v>
      </c>
      <c r="J926" t="e">
        <f>E926-测算版本!#REF!</f>
        <v>#REF!</v>
      </c>
      <c r="L926">
        <v>88.46</v>
      </c>
      <c r="M926">
        <f t="shared" si="14"/>
        <v>0.210000000000008</v>
      </c>
    </row>
    <row r="927" spans="2:13">
      <c r="B927">
        <v>88.67</v>
      </c>
      <c r="C927">
        <v>70.44</v>
      </c>
      <c r="D927">
        <v>3.94</v>
      </c>
      <c r="E927">
        <v>18.23</v>
      </c>
      <c r="G927">
        <f>B927-测算版本!E927</f>
        <v>1.01000000000001</v>
      </c>
      <c r="H927">
        <f>C927-测算版本!F927</f>
        <v>0</v>
      </c>
      <c r="I927" t="e">
        <f>D927-测算版本!#REF!</f>
        <v>#REF!</v>
      </c>
      <c r="J927" t="e">
        <f>E927-测算版本!#REF!</f>
        <v>#REF!</v>
      </c>
      <c r="L927">
        <v>88.46</v>
      </c>
      <c r="M927">
        <f t="shared" si="14"/>
        <v>0.210000000000008</v>
      </c>
    </row>
    <row r="928" spans="2:13">
      <c r="B928">
        <v>88.67</v>
      </c>
      <c r="C928">
        <v>70.44</v>
      </c>
      <c r="D928">
        <v>3.94</v>
      </c>
      <c r="E928">
        <v>18.23</v>
      </c>
      <c r="G928">
        <f>B928-测算版本!E928</f>
        <v>1.01000000000001</v>
      </c>
      <c r="H928">
        <f>C928-测算版本!F928</f>
        <v>0</v>
      </c>
      <c r="I928" t="e">
        <f>D928-测算版本!#REF!</f>
        <v>#REF!</v>
      </c>
      <c r="J928" t="e">
        <f>E928-测算版本!#REF!</f>
        <v>#REF!</v>
      </c>
      <c r="L928">
        <v>88.46</v>
      </c>
      <c r="M928">
        <f t="shared" si="14"/>
        <v>0.210000000000008</v>
      </c>
    </row>
    <row r="929" spans="2:13">
      <c r="B929">
        <v>88.67</v>
      </c>
      <c r="C929">
        <v>70.44</v>
      </c>
      <c r="D929">
        <v>3.94</v>
      </c>
      <c r="E929">
        <v>18.23</v>
      </c>
      <c r="G929">
        <f>B929-测算版本!E929</f>
        <v>1.01000000000001</v>
      </c>
      <c r="H929">
        <f>C929-测算版本!F929</f>
        <v>0</v>
      </c>
      <c r="I929" t="e">
        <f>D929-测算版本!#REF!</f>
        <v>#REF!</v>
      </c>
      <c r="J929" t="e">
        <f>E929-测算版本!#REF!</f>
        <v>#REF!</v>
      </c>
      <c r="L929">
        <v>88.46</v>
      </c>
      <c r="M929">
        <f t="shared" si="14"/>
        <v>0.210000000000008</v>
      </c>
    </row>
    <row r="930" spans="2:13">
      <c r="B930">
        <v>88.67</v>
      </c>
      <c r="C930">
        <v>70.44</v>
      </c>
      <c r="D930">
        <v>3.94</v>
      </c>
      <c r="E930">
        <v>18.23</v>
      </c>
      <c r="G930">
        <f>B930-测算版本!E930</f>
        <v>1.01000000000001</v>
      </c>
      <c r="H930">
        <f>C930-测算版本!F930</f>
        <v>0</v>
      </c>
      <c r="I930" t="e">
        <f>D930-测算版本!#REF!</f>
        <v>#REF!</v>
      </c>
      <c r="J930" t="e">
        <f>E930-测算版本!#REF!</f>
        <v>#REF!</v>
      </c>
      <c r="L930">
        <v>88.46</v>
      </c>
      <c r="M930">
        <f t="shared" si="14"/>
        <v>0.210000000000008</v>
      </c>
    </row>
    <row r="931" spans="2:13">
      <c r="B931">
        <v>88.67</v>
      </c>
      <c r="C931">
        <v>70.44</v>
      </c>
      <c r="D931">
        <v>3.94</v>
      </c>
      <c r="E931">
        <v>18.23</v>
      </c>
      <c r="G931">
        <f>B931-测算版本!E931</f>
        <v>1.01000000000001</v>
      </c>
      <c r="H931">
        <f>C931-测算版本!F931</f>
        <v>0</v>
      </c>
      <c r="I931" t="e">
        <f>D931-测算版本!#REF!</f>
        <v>#REF!</v>
      </c>
      <c r="J931" t="e">
        <f>E931-测算版本!#REF!</f>
        <v>#REF!</v>
      </c>
      <c r="L931">
        <v>88.46</v>
      </c>
      <c r="M931">
        <f t="shared" si="14"/>
        <v>0.210000000000008</v>
      </c>
    </row>
    <row r="932" spans="2:13">
      <c r="B932">
        <v>88.67</v>
      </c>
      <c r="C932">
        <v>70.44</v>
      </c>
      <c r="D932">
        <v>3.94</v>
      </c>
      <c r="E932">
        <v>18.23</v>
      </c>
      <c r="G932">
        <f>B932-测算版本!E932</f>
        <v>1.01000000000001</v>
      </c>
      <c r="H932">
        <f>C932-测算版本!F932</f>
        <v>0</v>
      </c>
      <c r="I932" t="e">
        <f>D932-测算版本!#REF!</f>
        <v>#REF!</v>
      </c>
      <c r="J932" t="e">
        <f>E932-测算版本!#REF!</f>
        <v>#REF!</v>
      </c>
      <c r="L932">
        <v>88.46</v>
      </c>
      <c r="M932">
        <f t="shared" si="14"/>
        <v>0.210000000000008</v>
      </c>
    </row>
    <row r="933" spans="2:13">
      <c r="B933">
        <v>88.67</v>
      </c>
      <c r="C933">
        <v>70.44</v>
      </c>
      <c r="D933">
        <v>3.94</v>
      </c>
      <c r="E933">
        <v>18.23</v>
      </c>
      <c r="G933">
        <f>B933-测算版本!E933</f>
        <v>1.01000000000001</v>
      </c>
      <c r="H933">
        <f>C933-测算版本!F933</f>
        <v>0</v>
      </c>
      <c r="I933" t="e">
        <f>D933-测算版本!#REF!</f>
        <v>#REF!</v>
      </c>
      <c r="J933" t="e">
        <f>E933-测算版本!#REF!</f>
        <v>#REF!</v>
      </c>
      <c r="L933">
        <v>88.46</v>
      </c>
      <c r="M933">
        <f t="shared" si="14"/>
        <v>0.210000000000008</v>
      </c>
    </row>
    <row r="934" spans="2:13">
      <c r="B934">
        <v>89.32</v>
      </c>
      <c r="C934">
        <v>70.96</v>
      </c>
      <c r="D934">
        <v>4.12</v>
      </c>
      <c r="E934">
        <v>18.36</v>
      </c>
      <c r="G934">
        <f>B934-测算版本!E934</f>
        <v>1.02</v>
      </c>
      <c r="H934">
        <f>C934-测算版本!F934</f>
        <v>0</v>
      </c>
      <c r="I934" t="e">
        <f>D934-测算版本!#REF!</f>
        <v>#REF!</v>
      </c>
      <c r="J934" t="e">
        <f>E934-测算版本!#REF!</f>
        <v>#REF!</v>
      </c>
      <c r="L934">
        <v>89.11</v>
      </c>
      <c r="M934">
        <f t="shared" si="14"/>
        <v>0.209999999999994</v>
      </c>
    </row>
    <row r="935" spans="2:13">
      <c r="B935">
        <v>90.52</v>
      </c>
      <c r="C935">
        <v>71.91</v>
      </c>
      <c r="D935">
        <v>4.43</v>
      </c>
      <c r="E935">
        <v>18.61</v>
      </c>
      <c r="G935">
        <f>B935-测算版本!E935</f>
        <v>1.03</v>
      </c>
      <c r="H935">
        <f>C935-测算版本!F935</f>
        <v>0</v>
      </c>
      <c r="I935" t="e">
        <f>D935-测算版本!#REF!</f>
        <v>#REF!</v>
      </c>
      <c r="J935" t="e">
        <f>E935-测算版本!#REF!</f>
        <v>#REF!</v>
      </c>
      <c r="L935">
        <v>90.3</v>
      </c>
      <c r="M935">
        <f t="shared" si="14"/>
        <v>0.219999999999999</v>
      </c>
    </row>
    <row r="936" spans="2:13">
      <c r="B936">
        <v>88.67</v>
      </c>
      <c r="C936">
        <v>70.44</v>
      </c>
      <c r="D936">
        <v>3.94</v>
      </c>
      <c r="E936">
        <v>18.23</v>
      </c>
      <c r="G936">
        <f>B936-测算版本!E936</f>
        <v>1.01000000000001</v>
      </c>
      <c r="H936">
        <f>C936-测算版本!F936</f>
        <v>0</v>
      </c>
      <c r="I936" t="e">
        <f>D936-测算版本!#REF!</f>
        <v>#REF!</v>
      </c>
      <c r="J936" t="e">
        <f>E936-测算版本!#REF!</f>
        <v>#REF!</v>
      </c>
      <c r="L936">
        <v>88.46</v>
      </c>
      <c r="M936">
        <f t="shared" si="14"/>
        <v>0.210000000000008</v>
      </c>
    </row>
    <row r="937" spans="2:13">
      <c r="B937">
        <v>89.36</v>
      </c>
      <c r="C937">
        <v>70.99</v>
      </c>
      <c r="D937">
        <v>4.15</v>
      </c>
      <c r="E937">
        <v>18.37</v>
      </c>
      <c r="G937">
        <f>B937-测算版本!E937</f>
        <v>1.02</v>
      </c>
      <c r="H937">
        <f>C937-测算版本!F937</f>
        <v>0</v>
      </c>
      <c r="I937" t="e">
        <f>D937-测算版本!#REF!</f>
        <v>#REF!</v>
      </c>
      <c r="J937" t="e">
        <f>E937-测算版本!#REF!</f>
        <v>#REF!</v>
      </c>
      <c r="L937">
        <v>89.15</v>
      </c>
      <c r="M937">
        <f t="shared" si="14"/>
        <v>0.209999999999994</v>
      </c>
    </row>
    <row r="938" spans="2:13">
      <c r="B938">
        <v>88.67</v>
      </c>
      <c r="C938">
        <v>70.44</v>
      </c>
      <c r="D938">
        <v>3.94</v>
      </c>
      <c r="E938">
        <v>18.23</v>
      </c>
      <c r="G938">
        <f>B938-测算版本!E938</f>
        <v>1.01000000000001</v>
      </c>
      <c r="H938">
        <f>C938-测算版本!F938</f>
        <v>0</v>
      </c>
      <c r="I938" t="e">
        <f>D938-测算版本!#REF!</f>
        <v>#REF!</v>
      </c>
      <c r="J938" t="e">
        <f>E938-测算版本!#REF!</f>
        <v>#REF!</v>
      </c>
      <c r="L938">
        <v>88.46</v>
      </c>
      <c r="M938">
        <f t="shared" si="14"/>
        <v>0.210000000000008</v>
      </c>
    </row>
    <row r="939" spans="2:13">
      <c r="B939">
        <v>89.36</v>
      </c>
      <c r="C939">
        <v>70.99</v>
      </c>
      <c r="D939">
        <v>4.15</v>
      </c>
      <c r="E939">
        <v>18.37</v>
      </c>
      <c r="G939">
        <f>B939-测算版本!E939</f>
        <v>1.02</v>
      </c>
      <c r="H939">
        <f>C939-测算版本!F939</f>
        <v>0</v>
      </c>
      <c r="I939" t="e">
        <f>D939-测算版本!#REF!</f>
        <v>#REF!</v>
      </c>
      <c r="J939" t="e">
        <f>E939-测算版本!#REF!</f>
        <v>#REF!</v>
      </c>
      <c r="L939">
        <v>89.15</v>
      </c>
      <c r="M939">
        <f t="shared" si="14"/>
        <v>0.209999999999994</v>
      </c>
    </row>
    <row r="940" spans="2:13">
      <c r="B940">
        <v>88.67</v>
      </c>
      <c r="C940">
        <v>70.44</v>
      </c>
      <c r="D940">
        <v>3.94</v>
      </c>
      <c r="E940">
        <v>18.23</v>
      </c>
      <c r="G940">
        <f>B940-测算版本!E940</f>
        <v>1.01000000000001</v>
      </c>
      <c r="H940">
        <f>C940-测算版本!F940</f>
        <v>0</v>
      </c>
      <c r="I940" t="e">
        <f>D940-测算版本!#REF!</f>
        <v>#REF!</v>
      </c>
      <c r="J940" t="e">
        <f>E940-测算版本!#REF!</f>
        <v>#REF!</v>
      </c>
      <c r="L940">
        <v>88.46</v>
      </c>
      <c r="M940">
        <f t="shared" si="14"/>
        <v>0.210000000000008</v>
      </c>
    </row>
    <row r="941" spans="2:13">
      <c r="B941">
        <v>89.36</v>
      </c>
      <c r="C941">
        <v>70.99</v>
      </c>
      <c r="D941">
        <v>4.15</v>
      </c>
      <c r="E941">
        <v>18.37</v>
      </c>
      <c r="G941">
        <f>B941-测算版本!E941</f>
        <v>1.02</v>
      </c>
      <c r="H941">
        <f>C941-测算版本!F941</f>
        <v>0</v>
      </c>
      <c r="I941" t="e">
        <f>D941-测算版本!#REF!</f>
        <v>#REF!</v>
      </c>
      <c r="J941" t="e">
        <f>E941-测算版本!#REF!</f>
        <v>#REF!</v>
      </c>
      <c r="L941">
        <v>89.15</v>
      </c>
      <c r="M941">
        <f t="shared" si="14"/>
        <v>0.209999999999994</v>
      </c>
    </row>
    <row r="942" spans="2:13">
      <c r="B942">
        <v>88.67</v>
      </c>
      <c r="C942">
        <v>70.44</v>
      </c>
      <c r="D942">
        <v>3.94</v>
      </c>
      <c r="E942">
        <v>18.23</v>
      </c>
      <c r="G942">
        <f>B942-测算版本!E942</f>
        <v>1.01000000000001</v>
      </c>
      <c r="H942">
        <f>C942-测算版本!F942</f>
        <v>0</v>
      </c>
      <c r="I942" t="e">
        <f>D942-测算版本!#REF!</f>
        <v>#REF!</v>
      </c>
      <c r="J942" t="e">
        <f>E942-测算版本!#REF!</f>
        <v>#REF!</v>
      </c>
      <c r="L942">
        <v>88.46</v>
      </c>
      <c r="M942">
        <f t="shared" si="14"/>
        <v>0.210000000000008</v>
      </c>
    </row>
    <row r="943" spans="2:13">
      <c r="B943">
        <v>89.36</v>
      </c>
      <c r="C943">
        <v>70.99</v>
      </c>
      <c r="D943">
        <v>4.15</v>
      </c>
      <c r="E943">
        <v>18.37</v>
      </c>
      <c r="G943">
        <f>B943-测算版本!E943</f>
        <v>1.02</v>
      </c>
      <c r="H943">
        <f>C943-测算版本!F943</f>
        <v>0</v>
      </c>
      <c r="I943" t="e">
        <f>D943-测算版本!#REF!</f>
        <v>#REF!</v>
      </c>
      <c r="J943" t="e">
        <f>E943-测算版本!#REF!</f>
        <v>#REF!</v>
      </c>
      <c r="L943">
        <v>89.15</v>
      </c>
      <c r="M943">
        <f t="shared" si="14"/>
        <v>0.209999999999994</v>
      </c>
    </row>
    <row r="944" spans="2:13">
      <c r="B944">
        <v>88.67</v>
      </c>
      <c r="C944">
        <v>70.44</v>
      </c>
      <c r="D944">
        <v>3.94</v>
      </c>
      <c r="E944">
        <v>18.23</v>
      </c>
      <c r="G944">
        <f>B944-测算版本!E944</f>
        <v>1.01000000000001</v>
      </c>
      <c r="H944">
        <f>C944-测算版本!F944</f>
        <v>0</v>
      </c>
      <c r="I944" t="e">
        <f>D944-测算版本!#REF!</f>
        <v>#REF!</v>
      </c>
      <c r="J944" t="e">
        <f>E944-测算版本!#REF!</f>
        <v>#REF!</v>
      </c>
      <c r="L944">
        <v>88.46</v>
      </c>
      <c r="M944">
        <f t="shared" si="14"/>
        <v>0.210000000000008</v>
      </c>
    </row>
    <row r="945" spans="2:13">
      <c r="B945">
        <v>89.36</v>
      </c>
      <c r="C945">
        <v>70.99</v>
      </c>
      <c r="D945">
        <v>4.15</v>
      </c>
      <c r="E945">
        <v>18.37</v>
      </c>
      <c r="G945">
        <f>B945-测算版本!E945</f>
        <v>1.02</v>
      </c>
      <c r="H945">
        <f>C945-测算版本!F945</f>
        <v>0</v>
      </c>
      <c r="I945" t="e">
        <f>D945-测算版本!#REF!</f>
        <v>#REF!</v>
      </c>
      <c r="J945" t="e">
        <f>E945-测算版本!#REF!</f>
        <v>#REF!</v>
      </c>
      <c r="L945">
        <v>89.15</v>
      </c>
      <c r="M945">
        <f t="shared" si="14"/>
        <v>0.209999999999994</v>
      </c>
    </row>
    <row r="946" spans="2:13">
      <c r="B946">
        <v>89.36</v>
      </c>
      <c r="C946">
        <v>70.99</v>
      </c>
      <c r="D946">
        <v>4.15</v>
      </c>
      <c r="E946">
        <v>18.37</v>
      </c>
      <c r="G946">
        <f>B946-测算版本!E946</f>
        <v>1.02</v>
      </c>
      <c r="H946">
        <f>C946-测算版本!F946</f>
        <v>0</v>
      </c>
      <c r="I946" t="e">
        <f>D946-测算版本!#REF!</f>
        <v>#REF!</v>
      </c>
      <c r="J946" t="e">
        <f>E946-测算版本!#REF!</f>
        <v>#REF!</v>
      </c>
      <c r="L946">
        <v>89.15</v>
      </c>
      <c r="M946">
        <f t="shared" si="14"/>
        <v>0.209999999999994</v>
      </c>
    </row>
    <row r="947" spans="2:13">
      <c r="B947">
        <v>89.36</v>
      </c>
      <c r="C947">
        <v>70.99</v>
      </c>
      <c r="D947">
        <v>4.15</v>
      </c>
      <c r="E947">
        <v>18.37</v>
      </c>
      <c r="G947">
        <f>B947-测算版本!E947</f>
        <v>1.02</v>
      </c>
      <c r="H947">
        <f>C947-测算版本!F947</f>
        <v>0</v>
      </c>
      <c r="I947" t="e">
        <f>D947-测算版本!#REF!</f>
        <v>#REF!</v>
      </c>
      <c r="J947" t="e">
        <f>E947-测算版本!#REF!</f>
        <v>#REF!</v>
      </c>
      <c r="L947">
        <v>89.15</v>
      </c>
      <c r="M947">
        <f t="shared" si="14"/>
        <v>0.209999999999994</v>
      </c>
    </row>
    <row r="948" spans="2:13">
      <c r="B948">
        <v>90.12</v>
      </c>
      <c r="C948">
        <v>71.91</v>
      </c>
      <c r="D948">
        <v>4.43</v>
      </c>
      <c r="E948">
        <v>18.21</v>
      </c>
      <c r="G948">
        <f>B948-测算版本!E948</f>
        <v>0.75</v>
      </c>
      <c r="H948">
        <f>C948-测算版本!F948</f>
        <v>0</v>
      </c>
      <c r="I948" t="e">
        <f>D948-测算版本!#REF!</f>
        <v>#REF!</v>
      </c>
      <c r="J948" t="e">
        <f>E948-测算版本!#REF!</f>
        <v>#REF!</v>
      </c>
      <c r="L948">
        <v>89.99</v>
      </c>
      <c r="M948">
        <f t="shared" si="14"/>
        <v>0.13000000000001</v>
      </c>
    </row>
    <row r="949" spans="2:13">
      <c r="B949">
        <v>88.77</v>
      </c>
      <c r="C949">
        <v>70.83</v>
      </c>
      <c r="D949">
        <v>3.99</v>
      </c>
      <c r="E949">
        <v>17.94</v>
      </c>
      <c r="G949">
        <f>B949-测算版本!E949</f>
        <v>0.739999999999995</v>
      </c>
      <c r="H949">
        <f>C949-测算版本!F949</f>
        <v>0</v>
      </c>
      <c r="I949" t="e">
        <f>D949-测算版本!#REF!</f>
        <v>#REF!</v>
      </c>
      <c r="J949" t="e">
        <f>E949-测算版本!#REF!</f>
        <v>#REF!</v>
      </c>
      <c r="L949">
        <v>88.63</v>
      </c>
      <c r="M949">
        <f t="shared" si="14"/>
        <v>0.140000000000001</v>
      </c>
    </row>
    <row r="950" spans="2:13">
      <c r="B950">
        <v>88.97</v>
      </c>
      <c r="C950">
        <v>70.99</v>
      </c>
      <c r="D950">
        <v>4.15</v>
      </c>
      <c r="E950">
        <v>17.98</v>
      </c>
      <c r="G950">
        <f>B950-测算版本!E950</f>
        <v>0.739999999999995</v>
      </c>
      <c r="H950">
        <f>C950-测算版本!F950</f>
        <v>0</v>
      </c>
      <c r="I950" t="e">
        <f>D950-测算版本!#REF!</f>
        <v>#REF!</v>
      </c>
      <c r="J950" t="e">
        <f>E950-测算版本!#REF!</f>
        <v>#REF!</v>
      </c>
      <c r="L950">
        <v>88.83</v>
      </c>
      <c r="M950">
        <f t="shared" si="14"/>
        <v>0.140000000000001</v>
      </c>
    </row>
    <row r="951" spans="2:13">
      <c r="B951">
        <v>88.18</v>
      </c>
      <c r="C951">
        <v>70.36</v>
      </c>
      <c r="D951">
        <v>3.81</v>
      </c>
      <c r="E951">
        <v>17.82</v>
      </c>
      <c r="G951">
        <f>B951-测算版本!E951</f>
        <v>0.730000000000004</v>
      </c>
      <c r="H951">
        <f>C951-测算版本!F951</f>
        <v>0</v>
      </c>
      <c r="I951" t="e">
        <f>D951-测算版本!#REF!</f>
        <v>#REF!</v>
      </c>
      <c r="J951" t="e">
        <f>E951-测算版本!#REF!</f>
        <v>#REF!</v>
      </c>
      <c r="L951">
        <v>88.05</v>
      </c>
      <c r="M951">
        <f t="shared" si="14"/>
        <v>0.13000000000001</v>
      </c>
    </row>
    <row r="952" spans="2:13">
      <c r="B952">
        <v>88.97</v>
      </c>
      <c r="C952">
        <v>70.99</v>
      </c>
      <c r="D952">
        <v>4.15</v>
      </c>
      <c r="E952">
        <v>17.98</v>
      </c>
      <c r="G952">
        <f>B952-测算版本!E952</f>
        <v>0.739999999999995</v>
      </c>
      <c r="H952">
        <f>C952-测算版本!F952</f>
        <v>0</v>
      </c>
      <c r="I952" t="e">
        <f>D952-测算版本!#REF!</f>
        <v>#REF!</v>
      </c>
      <c r="J952" t="e">
        <f>E952-测算版本!#REF!</f>
        <v>#REF!</v>
      </c>
      <c r="L952">
        <v>88.83</v>
      </c>
      <c r="M952">
        <f t="shared" si="14"/>
        <v>0.140000000000001</v>
      </c>
    </row>
    <row r="953" spans="2:13">
      <c r="B953">
        <v>88.18</v>
      </c>
      <c r="C953">
        <v>70.36</v>
      </c>
      <c r="D953">
        <v>3.81</v>
      </c>
      <c r="E953">
        <v>17.82</v>
      </c>
      <c r="G953">
        <f>B953-测算版本!E953</f>
        <v>0.730000000000004</v>
      </c>
      <c r="H953">
        <f>C953-测算版本!F953</f>
        <v>0</v>
      </c>
      <c r="I953" t="e">
        <f>D953-测算版本!#REF!</f>
        <v>#REF!</v>
      </c>
      <c r="J953" t="e">
        <f>E953-测算版本!#REF!</f>
        <v>#REF!</v>
      </c>
      <c r="L953">
        <v>88.05</v>
      </c>
      <c r="M953">
        <f t="shared" si="14"/>
        <v>0.13000000000001</v>
      </c>
    </row>
    <row r="954" spans="2:13">
      <c r="B954">
        <v>88.97</v>
      </c>
      <c r="C954">
        <v>70.99</v>
      </c>
      <c r="D954">
        <v>4.15</v>
      </c>
      <c r="E954">
        <v>17.98</v>
      </c>
      <c r="G954">
        <f>B954-测算版本!E954</f>
        <v>0.739999999999995</v>
      </c>
      <c r="H954">
        <f>C954-测算版本!F954</f>
        <v>0</v>
      </c>
      <c r="I954" t="e">
        <f>D954-测算版本!#REF!</f>
        <v>#REF!</v>
      </c>
      <c r="J954" t="e">
        <f>E954-测算版本!#REF!</f>
        <v>#REF!</v>
      </c>
      <c r="L954">
        <v>88.83</v>
      </c>
      <c r="M954">
        <f t="shared" si="14"/>
        <v>0.140000000000001</v>
      </c>
    </row>
    <row r="955" spans="2:13">
      <c r="B955">
        <v>88.18</v>
      </c>
      <c r="C955">
        <v>70.36</v>
      </c>
      <c r="D955">
        <v>3.81</v>
      </c>
      <c r="E955">
        <v>17.82</v>
      </c>
      <c r="G955">
        <f>B955-测算版本!E955</f>
        <v>0.730000000000004</v>
      </c>
      <c r="H955">
        <f>C955-测算版本!F955</f>
        <v>0</v>
      </c>
      <c r="I955" t="e">
        <f>D955-测算版本!#REF!</f>
        <v>#REF!</v>
      </c>
      <c r="J955" t="e">
        <f>E955-测算版本!#REF!</f>
        <v>#REF!</v>
      </c>
      <c r="L955">
        <v>88.05</v>
      </c>
      <c r="M955">
        <f t="shared" si="14"/>
        <v>0.13000000000001</v>
      </c>
    </row>
    <row r="956" spans="2:13">
      <c r="B956">
        <v>88.97</v>
      </c>
      <c r="C956">
        <v>70.99</v>
      </c>
      <c r="D956">
        <v>4.15</v>
      </c>
      <c r="E956">
        <v>17.98</v>
      </c>
      <c r="G956">
        <f>B956-测算版本!E956</f>
        <v>0.739999999999995</v>
      </c>
      <c r="H956">
        <f>C956-测算版本!F956</f>
        <v>0</v>
      </c>
      <c r="I956" t="e">
        <f>D956-测算版本!#REF!</f>
        <v>#REF!</v>
      </c>
      <c r="J956" t="e">
        <f>E956-测算版本!#REF!</f>
        <v>#REF!</v>
      </c>
      <c r="L956">
        <v>88.83</v>
      </c>
      <c r="M956">
        <f t="shared" si="14"/>
        <v>0.140000000000001</v>
      </c>
    </row>
    <row r="957" spans="2:13">
      <c r="B957">
        <v>88.18</v>
      </c>
      <c r="C957">
        <v>70.36</v>
      </c>
      <c r="D957">
        <v>3.81</v>
      </c>
      <c r="E957">
        <v>17.82</v>
      </c>
      <c r="G957">
        <f>B957-测算版本!E957</f>
        <v>0.730000000000004</v>
      </c>
      <c r="H957">
        <f>C957-测算版本!F957</f>
        <v>0</v>
      </c>
      <c r="I957" t="e">
        <f>D957-测算版本!#REF!</f>
        <v>#REF!</v>
      </c>
      <c r="J957" t="e">
        <f>E957-测算版本!#REF!</f>
        <v>#REF!</v>
      </c>
      <c r="L957">
        <v>88.05</v>
      </c>
      <c r="M957">
        <f t="shared" si="14"/>
        <v>0.13000000000001</v>
      </c>
    </row>
    <row r="958" spans="2:13">
      <c r="B958">
        <v>88.97</v>
      </c>
      <c r="C958">
        <v>70.99</v>
      </c>
      <c r="D958">
        <v>4.15</v>
      </c>
      <c r="E958">
        <v>17.98</v>
      </c>
      <c r="G958">
        <f>B958-测算版本!E958</f>
        <v>0.739999999999995</v>
      </c>
      <c r="H958">
        <f>C958-测算版本!F958</f>
        <v>0</v>
      </c>
      <c r="I958" t="e">
        <f>D958-测算版本!#REF!</f>
        <v>#REF!</v>
      </c>
      <c r="J958" t="e">
        <f>E958-测算版本!#REF!</f>
        <v>#REF!</v>
      </c>
      <c r="L958">
        <v>88.83</v>
      </c>
      <c r="M958">
        <f t="shared" si="14"/>
        <v>0.140000000000001</v>
      </c>
    </row>
    <row r="959" spans="2:13">
      <c r="B959">
        <v>88.18</v>
      </c>
      <c r="C959">
        <v>70.36</v>
      </c>
      <c r="D959">
        <v>3.81</v>
      </c>
      <c r="E959">
        <v>17.82</v>
      </c>
      <c r="G959">
        <f>B959-测算版本!E959</f>
        <v>0.730000000000004</v>
      </c>
      <c r="H959">
        <f>C959-测算版本!F959</f>
        <v>0</v>
      </c>
      <c r="I959" t="e">
        <f>D959-测算版本!#REF!</f>
        <v>#REF!</v>
      </c>
      <c r="J959" t="e">
        <f>E959-测算版本!#REF!</f>
        <v>#REF!</v>
      </c>
      <c r="L959">
        <v>88.05</v>
      </c>
      <c r="M959">
        <f t="shared" si="14"/>
        <v>0.13000000000001</v>
      </c>
    </row>
    <row r="960" spans="2:13">
      <c r="B960">
        <v>88.97</v>
      </c>
      <c r="C960">
        <v>70.99</v>
      </c>
      <c r="D960">
        <v>4.15</v>
      </c>
      <c r="E960">
        <v>17.98</v>
      </c>
      <c r="G960">
        <f>B960-测算版本!E960</f>
        <v>0.739999999999995</v>
      </c>
      <c r="H960">
        <f>C960-测算版本!F960</f>
        <v>0</v>
      </c>
      <c r="I960" t="e">
        <f>D960-测算版本!#REF!</f>
        <v>#REF!</v>
      </c>
      <c r="J960" t="e">
        <f>E960-测算版本!#REF!</f>
        <v>#REF!</v>
      </c>
      <c r="L960">
        <v>88.83</v>
      </c>
      <c r="M960">
        <f t="shared" si="14"/>
        <v>0.140000000000001</v>
      </c>
    </row>
    <row r="961" spans="2:13">
      <c r="B961">
        <v>88.18</v>
      </c>
      <c r="C961">
        <v>70.36</v>
      </c>
      <c r="D961">
        <v>3.81</v>
      </c>
      <c r="E961">
        <v>17.82</v>
      </c>
      <c r="G961">
        <f>B961-测算版本!E961</f>
        <v>0.730000000000004</v>
      </c>
      <c r="H961">
        <f>C961-测算版本!F961</f>
        <v>0</v>
      </c>
      <c r="I961" t="e">
        <f>D961-测算版本!#REF!</f>
        <v>#REF!</v>
      </c>
      <c r="J961" t="e">
        <f>E961-测算版本!#REF!</f>
        <v>#REF!</v>
      </c>
      <c r="L961">
        <v>88.05</v>
      </c>
      <c r="M961">
        <f t="shared" si="14"/>
        <v>0.13000000000001</v>
      </c>
    </row>
    <row r="962" spans="2:13">
      <c r="B962">
        <v>89.27</v>
      </c>
      <c r="C962">
        <v>71.23</v>
      </c>
      <c r="D962">
        <v>4.39</v>
      </c>
      <c r="E962">
        <v>18.04</v>
      </c>
      <c r="G962">
        <f>B962-测算版本!E962</f>
        <v>0.739999999999995</v>
      </c>
      <c r="H962">
        <f>C962-测算版本!F962</f>
        <v>0</v>
      </c>
      <c r="I962" t="e">
        <f>D962-测算版本!#REF!</f>
        <v>#REF!</v>
      </c>
      <c r="J962" t="e">
        <f>E962-测算版本!#REF!</f>
        <v>#REF!</v>
      </c>
      <c r="L962">
        <v>89.13</v>
      </c>
      <c r="M962">
        <f t="shared" si="14"/>
        <v>0.140000000000001</v>
      </c>
    </row>
    <row r="963" spans="2:13">
      <c r="B963">
        <v>88.93</v>
      </c>
      <c r="C963">
        <v>70.96</v>
      </c>
      <c r="D963">
        <v>4.12</v>
      </c>
      <c r="E963">
        <v>17.97</v>
      </c>
      <c r="G963">
        <f>B963-测算版本!E963</f>
        <v>0.740000000000009</v>
      </c>
      <c r="H963">
        <f>C963-测算版本!F963</f>
        <v>0</v>
      </c>
      <c r="I963" t="e">
        <f>D963-测算版本!#REF!</f>
        <v>#REF!</v>
      </c>
      <c r="J963" t="e">
        <f>E963-测算版本!#REF!</f>
        <v>#REF!</v>
      </c>
      <c r="L963">
        <v>88.8</v>
      </c>
      <c r="M963">
        <f t="shared" si="14"/>
        <v>0.13000000000001</v>
      </c>
    </row>
    <row r="964" spans="2:13">
      <c r="B964">
        <v>88.54</v>
      </c>
      <c r="C964">
        <v>70.65</v>
      </c>
      <c r="D964">
        <v>4.15</v>
      </c>
      <c r="E964">
        <v>17.89</v>
      </c>
      <c r="G964">
        <f>B964-测算版本!E964</f>
        <v>0.730000000000004</v>
      </c>
      <c r="H964">
        <f>C964-测算版本!F964</f>
        <v>0</v>
      </c>
      <c r="I964" t="e">
        <f>D964-测算版本!#REF!</f>
        <v>#REF!</v>
      </c>
      <c r="J964" t="e">
        <f>E964-测算版本!#REF!</f>
        <v>#REF!</v>
      </c>
      <c r="L964">
        <v>88.41</v>
      </c>
      <c r="M964">
        <f t="shared" ref="M964:M1027" si="15">B964-L964</f>
        <v>0.13000000000001</v>
      </c>
    </row>
    <row r="965" spans="2:13">
      <c r="B965">
        <v>88.28</v>
      </c>
      <c r="C965">
        <v>70.44</v>
      </c>
      <c r="D965">
        <v>3.94</v>
      </c>
      <c r="E965">
        <v>17.84</v>
      </c>
      <c r="G965">
        <f>B965-测算版本!E965</f>
        <v>0.730000000000004</v>
      </c>
      <c r="H965">
        <f>C965-测算版本!F965</f>
        <v>0</v>
      </c>
      <c r="I965" t="e">
        <f>D965-测算版本!#REF!</f>
        <v>#REF!</v>
      </c>
      <c r="J965" t="e">
        <f>E965-测算版本!#REF!</f>
        <v>#REF!</v>
      </c>
      <c r="L965">
        <v>88.15</v>
      </c>
      <c r="M965">
        <f t="shared" si="15"/>
        <v>0.129999999999995</v>
      </c>
    </row>
    <row r="966" spans="2:13">
      <c r="B966">
        <v>88.54</v>
      </c>
      <c r="C966">
        <v>70.65</v>
      </c>
      <c r="D966">
        <v>4.15</v>
      </c>
      <c r="E966">
        <v>17.89</v>
      </c>
      <c r="G966">
        <f>B966-测算版本!E966</f>
        <v>0.730000000000004</v>
      </c>
      <c r="H966">
        <f>C966-测算版本!F966</f>
        <v>0</v>
      </c>
      <c r="I966" t="e">
        <f>D966-测算版本!#REF!</f>
        <v>#REF!</v>
      </c>
      <c r="J966" t="e">
        <f>E966-测算版本!#REF!</f>
        <v>#REF!</v>
      </c>
      <c r="L966">
        <v>88.41</v>
      </c>
      <c r="M966">
        <f t="shared" si="15"/>
        <v>0.13000000000001</v>
      </c>
    </row>
    <row r="967" spans="2:13">
      <c r="B967">
        <v>88.28</v>
      </c>
      <c r="C967">
        <v>70.44</v>
      </c>
      <c r="D967">
        <v>3.94</v>
      </c>
      <c r="E967">
        <v>17.84</v>
      </c>
      <c r="G967">
        <f>B967-测算版本!E967</f>
        <v>0.730000000000004</v>
      </c>
      <c r="H967">
        <f>C967-测算版本!F967</f>
        <v>0</v>
      </c>
      <c r="I967" t="e">
        <f>D967-测算版本!#REF!</f>
        <v>#REF!</v>
      </c>
      <c r="J967" t="e">
        <f>E967-测算版本!#REF!</f>
        <v>#REF!</v>
      </c>
      <c r="L967">
        <v>88.15</v>
      </c>
      <c r="M967">
        <f t="shared" si="15"/>
        <v>0.129999999999995</v>
      </c>
    </row>
    <row r="968" spans="2:13">
      <c r="B968">
        <v>88.54</v>
      </c>
      <c r="C968">
        <v>70.65</v>
      </c>
      <c r="D968">
        <v>4.15</v>
      </c>
      <c r="E968">
        <v>17.89</v>
      </c>
      <c r="G968">
        <f>B968-测算版本!E968</f>
        <v>0.730000000000004</v>
      </c>
      <c r="H968">
        <f>C968-测算版本!F968</f>
        <v>0</v>
      </c>
      <c r="I968" t="e">
        <f>D968-测算版本!#REF!</f>
        <v>#REF!</v>
      </c>
      <c r="J968" t="e">
        <f>E968-测算版本!#REF!</f>
        <v>#REF!</v>
      </c>
      <c r="L968">
        <v>88.41</v>
      </c>
      <c r="M968">
        <f t="shared" si="15"/>
        <v>0.13000000000001</v>
      </c>
    </row>
    <row r="969" spans="2:13">
      <c r="B969">
        <v>88.28</v>
      </c>
      <c r="C969">
        <v>70.44</v>
      </c>
      <c r="D969">
        <v>3.94</v>
      </c>
      <c r="E969">
        <v>17.84</v>
      </c>
      <c r="G969">
        <f>B969-测算版本!E969</f>
        <v>0.730000000000004</v>
      </c>
      <c r="H969">
        <f>C969-测算版本!F969</f>
        <v>0</v>
      </c>
      <c r="I969" t="e">
        <f>D969-测算版本!#REF!</f>
        <v>#REF!</v>
      </c>
      <c r="J969" t="e">
        <f>E969-测算版本!#REF!</f>
        <v>#REF!</v>
      </c>
      <c r="L969">
        <v>88.15</v>
      </c>
      <c r="M969">
        <f t="shared" si="15"/>
        <v>0.129999999999995</v>
      </c>
    </row>
    <row r="970" spans="2:13">
      <c r="B970">
        <v>88.54</v>
      </c>
      <c r="C970">
        <v>70.65</v>
      </c>
      <c r="D970">
        <v>4.15</v>
      </c>
      <c r="E970">
        <v>17.89</v>
      </c>
      <c r="G970">
        <f>B970-测算版本!E970</f>
        <v>0.730000000000004</v>
      </c>
      <c r="H970">
        <f>C970-测算版本!F970</f>
        <v>0</v>
      </c>
      <c r="I970" t="e">
        <f>D970-测算版本!#REF!</f>
        <v>#REF!</v>
      </c>
      <c r="J970" t="e">
        <f>E970-测算版本!#REF!</f>
        <v>#REF!</v>
      </c>
      <c r="L970">
        <v>88.41</v>
      </c>
      <c r="M970">
        <f t="shared" si="15"/>
        <v>0.13000000000001</v>
      </c>
    </row>
    <row r="971" spans="2:13">
      <c r="B971">
        <v>88.28</v>
      </c>
      <c r="C971">
        <v>70.44</v>
      </c>
      <c r="D971">
        <v>3.94</v>
      </c>
      <c r="E971">
        <v>17.84</v>
      </c>
      <c r="G971">
        <f>B971-测算版本!E971</f>
        <v>0.730000000000004</v>
      </c>
      <c r="H971">
        <f>C971-测算版本!F971</f>
        <v>0</v>
      </c>
      <c r="I971" t="e">
        <f>D971-测算版本!#REF!</f>
        <v>#REF!</v>
      </c>
      <c r="J971" t="e">
        <f>E971-测算版本!#REF!</f>
        <v>#REF!</v>
      </c>
      <c r="L971">
        <v>88.15</v>
      </c>
      <c r="M971">
        <f t="shared" si="15"/>
        <v>0.129999999999995</v>
      </c>
    </row>
    <row r="972" spans="2:13">
      <c r="B972">
        <v>88.54</v>
      </c>
      <c r="C972">
        <v>70.65</v>
      </c>
      <c r="D972">
        <v>4.15</v>
      </c>
      <c r="E972">
        <v>17.89</v>
      </c>
      <c r="G972">
        <f>B972-测算版本!E972</f>
        <v>0.730000000000004</v>
      </c>
      <c r="H972">
        <f>C972-测算版本!F972</f>
        <v>0</v>
      </c>
      <c r="I972" t="e">
        <f>D972-测算版本!#REF!</f>
        <v>#REF!</v>
      </c>
      <c r="J972" t="e">
        <f>E972-测算版本!#REF!</f>
        <v>#REF!</v>
      </c>
      <c r="L972">
        <v>88.41</v>
      </c>
      <c r="M972">
        <f t="shared" si="15"/>
        <v>0.13000000000001</v>
      </c>
    </row>
    <row r="973" spans="2:13">
      <c r="B973">
        <v>88.28</v>
      </c>
      <c r="C973">
        <v>70.44</v>
      </c>
      <c r="D973">
        <v>3.94</v>
      </c>
      <c r="E973">
        <v>17.84</v>
      </c>
      <c r="G973">
        <f>B973-测算版本!E973</f>
        <v>0.730000000000004</v>
      </c>
      <c r="H973">
        <f>C973-测算版本!F973</f>
        <v>0</v>
      </c>
      <c r="I973" t="e">
        <f>D973-测算版本!#REF!</f>
        <v>#REF!</v>
      </c>
      <c r="J973" t="e">
        <f>E973-测算版本!#REF!</f>
        <v>#REF!</v>
      </c>
      <c r="L973">
        <v>88.15</v>
      </c>
      <c r="M973">
        <f t="shared" si="15"/>
        <v>0.129999999999995</v>
      </c>
    </row>
    <row r="974" spans="2:13">
      <c r="B974">
        <v>88.54</v>
      </c>
      <c r="C974">
        <v>70.65</v>
      </c>
      <c r="D974">
        <v>4.15</v>
      </c>
      <c r="E974">
        <v>17.89</v>
      </c>
      <c r="G974">
        <f>B974-测算版本!E974</f>
        <v>0.730000000000004</v>
      </c>
      <c r="H974">
        <f>C974-测算版本!F974</f>
        <v>0</v>
      </c>
      <c r="I974" t="e">
        <f>D974-测算版本!#REF!</f>
        <v>#REF!</v>
      </c>
      <c r="J974" t="e">
        <f>E974-测算版本!#REF!</f>
        <v>#REF!</v>
      </c>
      <c r="L974">
        <v>88.41</v>
      </c>
      <c r="M974">
        <f t="shared" si="15"/>
        <v>0.13000000000001</v>
      </c>
    </row>
    <row r="975" spans="2:13">
      <c r="B975">
        <v>88.28</v>
      </c>
      <c r="C975">
        <v>70.44</v>
      </c>
      <c r="D975">
        <v>3.94</v>
      </c>
      <c r="E975">
        <v>17.84</v>
      </c>
      <c r="G975">
        <f>B975-测算版本!E975</f>
        <v>0.730000000000004</v>
      </c>
      <c r="H975">
        <f>C975-测算版本!F975</f>
        <v>0</v>
      </c>
      <c r="I975" t="e">
        <f>D975-测算版本!#REF!</f>
        <v>#REF!</v>
      </c>
      <c r="J975" t="e">
        <f>E975-测算版本!#REF!</f>
        <v>#REF!</v>
      </c>
      <c r="L975">
        <v>88.15</v>
      </c>
      <c r="M975">
        <f t="shared" si="15"/>
        <v>0.129999999999995</v>
      </c>
    </row>
    <row r="976" spans="2:13">
      <c r="B976">
        <v>88.93</v>
      </c>
      <c r="C976">
        <v>70.96</v>
      </c>
      <c r="D976">
        <v>4.12</v>
      </c>
      <c r="E976">
        <v>17.97</v>
      </c>
      <c r="G976">
        <f>B976-测算版本!E976</f>
        <v>0.740000000000009</v>
      </c>
      <c r="H976">
        <f>C976-测算版本!F976</f>
        <v>0</v>
      </c>
      <c r="I976" t="e">
        <f>D976-测算版本!#REF!</f>
        <v>#REF!</v>
      </c>
      <c r="J976" t="e">
        <f>E976-测算版本!#REF!</f>
        <v>#REF!</v>
      </c>
      <c r="L976">
        <v>88.8</v>
      </c>
      <c r="M976">
        <f t="shared" si="15"/>
        <v>0.13000000000001</v>
      </c>
    </row>
    <row r="977" spans="2:13">
      <c r="B977">
        <v>88.93</v>
      </c>
      <c r="C977">
        <v>70.96</v>
      </c>
      <c r="D977">
        <v>4.12</v>
      </c>
      <c r="E977">
        <v>17.97</v>
      </c>
      <c r="G977">
        <f>B977-测算版本!E977</f>
        <v>0.740000000000009</v>
      </c>
      <c r="H977">
        <f>C977-测算版本!F977</f>
        <v>0</v>
      </c>
      <c r="I977" t="e">
        <f>D977-测算版本!#REF!</f>
        <v>#REF!</v>
      </c>
      <c r="J977" t="e">
        <f>E977-测算版本!#REF!</f>
        <v>#REF!</v>
      </c>
      <c r="L977">
        <v>88.8</v>
      </c>
      <c r="M977">
        <f t="shared" si="15"/>
        <v>0.13000000000001</v>
      </c>
    </row>
    <row r="978" spans="2:13">
      <c r="B978">
        <v>88.28</v>
      </c>
      <c r="C978">
        <v>70.44</v>
      </c>
      <c r="D978">
        <v>3.94</v>
      </c>
      <c r="E978">
        <v>17.84</v>
      </c>
      <c r="G978">
        <f>B978-测算版本!E978</f>
        <v>0.730000000000004</v>
      </c>
      <c r="H978">
        <f>C978-测算版本!F978</f>
        <v>0</v>
      </c>
      <c r="I978" t="e">
        <f>D978-测算版本!#REF!</f>
        <v>#REF!</v>
      </c>
      <c r="J978" t="e">
        <f>E978-测算版本!#REF!</f>
        <v>#REF!</v>
      </c>
      <c r="L978">
        <v>88.15</v>
      </c>
      <c r="M978">
        <f t="shared" si="15"/>
        <v>0.129999999999995</v>
      </c>
    </row>
    <row r="979" spans="2:13">
      <c r="B979">
        <v>88.28</v>
      </c>
      <c r="C979">
        <v>70.44</v>
      </c>
      <c r="D979">
        <v>3.94</v>
      </c>
      <c r="E979">
        <v>17.84</v>
      </c>
      <c r="G979">
        <f>B979-测算版本!E979</f>
        <v>0.730000000000004</v>
      </c>
      <c r="H979">
        <f>C979-测算版本!F979</f>
        <v>0</v>
      </c>
      <c r="I979" t="e">
        <f>D979-测算版本!#REF!</f>
        <v>#REF!</v>
      </c>
      <c r="J979" t="e">
        <f>E979-测算版本!#REF!</f>
        <v>#REF!</v>
      </c>
      <c r="L979">
        <v>88.15</v>
      </c>
      <c r="M979">
        <f t="shared" si="15"/>
        <v>0.129999999999995</v>
      </c>
    </row>
    <row r="980" spans="2:13">
      <c r="B980">
        <v>88.28</v>
      </c>
      <c r="C980">
        <v>70.44</v>
      </c>
      <c r="D980">
        <v>3.94</v>
      </c>
      <c r="E980">
        <v>17.84</v>
      </c>
      <c r="G980">
        <f>B980-测算版本!E980</f>
        <v>0.730000000000004</v>
      </c>
      <c r="H980">
        <f>C980-测算版本!F980</f>
        <v>0</v>
      </c>
      <c r="I980" t="e">
        <f>D980-测算版本!#REF!</f>
        <v>#REF!</v>
      </c>
      <c r="J980" t="e">
        <f>E980-测算版本!#REF!</f>
        <v>#REF!</v>
      </c>
      <c r="L980">
        <v>88.15</v>
      </c>
      <c r="M980">
        <f t="shared" si="15"/>
        <v>0.129999999999995</v>
      </c>
    </row>
    <row r="981" spans="2:13">
      <c r="B981">
        <v>88.28</v>
      </c>
      <c r="C981">
        <v>70.44</v>
      </c>
      <c r="D981">
        <v>3.94</v>
      </c>
      <c r="E981">
        <v>17.84</v>
      </c>
      <c r="G981">
        <f>B981-测算版本!E981</f>
        <v>0.730000000000004</v>
      </c>
      <c r="H981">
        <f>C981-测算版本!F981</f>
        <v>0</v>
      </c>
      <c r="I981" t="e">
        <f>D981-测算版本!#REF!</f>
        <v>#REF!</v>
      </c>
      <c r="J981" t="e">
        <f>E981-测算版本!#REF!</f>
        <v>#REF!</v>
      </c>
      <c r="L981">
        <v>88.15</v>
      </c>
      <c r="M981">
        <f t="shared" si="15"/>
        <v>0.129999999999995</v>
      </c>
    </row>
    <row r="982" spans="2:13">
      <c r="B982">
        <v>88.28</v>
      </c>
      <c r="C982">
        <v>70.44</v>
      </c>
      <c r="D982">
        <v>3.94</v>
      </c>
      <c r="E982">
        <v>17.84</v>
      </c>
      <c r="G982">
        <f>B982-测算版本!E982</f>
        <v>0.730000000000004</v>
      </c>
      <c r="H982">
        <f>C982-测算版本!F982</f>
        <v>0</v>
      </c>
      <c r="I982" t="e">
        <f>D982-测算版本!#REF!</f>
        <v>#REF!</v>
      </c>
      <c r="J982" t="e">
        <f>E982-测算版本!#REF!</f>
        <v>#REF!</v>
      </c>
      <c r="L982">
        <v>88.15</v>
      </c>
      <c r="M982">
        <f t="shared" si="15"/>
        <v>0.129999999999995</v>
      </c>
    </row>
    <row r="983" spans="2:13">
      <c r="B983">
        <v>88.28</v>
      </c>
      <c r="C983">
        <v>70.44</v>
      </c>
      <c r="D983">
        <v>3.94</v>
      </c>
      <c r="E983">
        <v>17.84</v>
      </c>
      <c r="G983">
        <f>B983-测算版本!E983</f>
        <v>0.730000000000004</v>
      </c>
      <c r="H983">
        <f>C983-测算版本!F983</f>
        <v>0</v>
      </c>
      <c r="I983" t="e">
        <f>D983-测算版本!#REF!</f>
        <v>#REF!</v>
      </c>
      <c r="J983" t="e">
        <f>E983-测算版本!#REF!</f>
        <v>#REF!</v>
      </c>
      <c r="L983">
        <v>88.15</v>
      </c>
      <c r="M983">
        <f t="shared" si="15"/>
        <v>0.129999999999995</v>
      </c>
    </row>
    <row r="984" spans="2:13">
      <c r="B984">
        <v>88.28</v>
      </c>
      <c r="C984">
        <v>70.44</v>
      </c>
      <c r="D984">
        <v>3.94</v>
      </c>
      <c r="E984">
        <v>17.84</v>
      </c>
      <c r="G984">
        <f>B984-测算版本!E984</f>
        <v>0.730000000000004</v>
      </c>
      <c r="H984">
        <f>C984-测算版本!F984</f>
        <v>0</v>
      </c>
      <c r="I984" t="e">
        <f>D984-测算版本!#REF!</f>
        <v>#REF!</v>
      </c>
      <c r="J984" t="e">
        <f>E984-测算版本!#REF!</f>
        <v>#REF!</v>
      </c>
      <c r="L984">
        <v>88.15</v>
      </c>
      <c r="M984">
        <f t="shared" si="15"/>
        <v>0.129999999999995</v>
      </c>
    </row>
    <row r="985" spans="2:13">
      <c r="B985">
        <v>88.28</v>
      </c>
      <c r="C985">
        <v>70.44</v>
      </c>
      <c r="D985">
        <v>3.94</v>
      </c>
      <c r="E985">
        <v>17.84</v>
      </c>
      <c r="G985">
        <f>B985-测算版本!E985</f>
        <v>0.730000000000004</v>
      </c>
      <c r="H985">
        <f>C985-测算版本!F985</f>
        <v>0</v>
      </c>
      <c r="I985" t="e">
        <f>D985-测算版本!#REF!</f>
        <v>#REF!</v>
      </c>
      <c r="J985" t="e">
        <f>E985-测算版本!#REF!</f>
        <v>#REF!</v>
      </c>
      <c r="L985">
        <v>88.15</v>
      </c>
      <c r="M985">
        <f t="shared" si="15"/>
        <v>0.129999999999995</v>
      </c>
    </row>
    <row r="986" spans="2:13">
      <c r="B986">
        <v>88.28</v>
      </c>
      <c r="C986">
        <v>70.44</v>
      </c>
      <c r="D986">
        <v>3.94</v>
      </c>
      <c r="E986">
        <v>17.84</v>
      </c>
      <c r="G986">
        <f>B986-测算版本!E986</f>
        <v>0.730000000000004</v>
      </c>
      <c r="H986">
        <f>C986-测算版本!F986</f>
        <v>0</v>
      </c>
      <c r="I986" t="e">
        <f>D986-测算版本!#REF!</f>
        <v>#REF!</v>
      </c>
      <c r="J986" t="e">
        <f>E986-测算版本!#REF!</f>
        <v>#REF!</v>
      </c>
      <c r="L986">
        <v>88.15</v>
      </c>
      <c r="M986">
        <f t="shared" si="15"/>
        <v>0.129999999999995</v>
      </c>
    </row>
    <row r="987" spans="2:13">
      <c r="B987">
        <v>88.97</v>
      </c>
      <c r="C987">
        <v>70.99</v>
      </c>
      <c r="D987">
        <v>4.15</v>
      </c>
      <c r="E987">
        <v>17.98</v>
      </c>
      <c r="G987">
        <f>B987-测算版本!E987</f>
        <v>0.739999999999995</v>
      </c>
      <c r="H987">
        <f>C987-测算版本!F987</f>
        <v>0</v>
      </c>
      <c r="I987" t="e">
        <f>D987-测算版本!#REF!</f>
        <v>#REF!</v>
      </c>
      <c r="J987" t="e">
        <f>E987-测算版本!#REF!</f>
        <v>#REF!</v>
      </c>
      <c r="L987">
        <v>88.83</v>
      </c>
      <c r="M987">
        <f t="shared" si="15"/>
        <v>0.140000000000001</v>
      </c>
    </row>
    <row r="988" spans="2:13">
      <c r="B988">
        <v>88.28</v>
      </c>
      <c r="C988">
        <v>70.44</v>
      </c>
      <c r="D988">
        <v>3.94</v>
      </c>
      <c r="E988">
        <v>17.84</v>
      </c>
      <c r="G988">
        <f>B988-测算版本!E988</f>
        <v>0.730000000000004</v>
      </c>
      <c r="H988">
        <f>C988-测算版本!F988</f>
        <v>0</v>
      </c>
      <c r="I988" t="e">
        <f>D988-测算版本!#REF!</f>
        <v>#REF!</v>
      </c>
      <c r="J988" t="e">
        <f>E988-测算版本!#REF!</f>
        <v>#REF!</v>
      </c>
      <c r="L988">
        <v>88.15</v>
      </c>
      <c r="M988">
        <f t="shared" si="15"/>
        <v>0.129999999999995</v>
      </c>
    </row>
    <row r="989" spans="2:13">
      <c r="B989">
        <v>88.97</v>
      </c>
      <c r="C989">
        <v>70.99</v>
      </c>
      <c r="D989">
        <v>4.15</v>
      </c>
      <c r="E989">
        <v>17.98</v>
      </c>
      <c r="G989">
        <f>B989-测算版本!E989</f>
        <v>0.739999999999995</v>
      </c>
      <c r="H989">
        <f>C989-测算版本!F989</f>
        <v>0</v>
      </c>
      <c r="I989" t="e">
        <f>D989-测算版本!#REF!</f>
        <v>#REF!</v>
      </c>
      <c r="J989" t="e">
        <f>E989-测算版本!#REF!</f>
        <v>#REF!</v>
      </c>
      <c r="L989">
        <v>88.83</v>
      </c>
      <c r="M989">
        <f t="shared" si="15"/>
        <v>0.140000000000001</v>
      </c>
    </row>
    <row r="990" spans="2:13">
      <c r="B990">
        <v>88.93</v>
      </c>
      <c r="C990">
        <v>70.96</v>
      </c>
      <c r="D990">
        <v>4.12</v>
      </c>
      <c r="E990">
        <v>17.97</v>
      </c>
      <c r="G990">
        <f>B990-测算版本!E990</f>
        <v>0.740000000000009</v>
      </c>
      <c r="H990">
        <f>C990-测算版本!F990</f>
        <v>0</v>
      </c>
      <c r="I990" t="e">
        <f>D990-测算版本!#REF!</f>
        <v>#REF!</v>
      </c>
      <c r="J990" t="e">
        <f>E990-测算版本!#REF!</f>
        <v>#REF!</v>
      </c>
      <c r="L990">
        <v>88.8</v>
      </c>
      <c r="M990">
        <f t="shared" si="15"/>
        <v>0.13000000000001</v>
      </c>
    </row>
    <row r="991" spans="2:13">
      <c r="B991">
        <v>90.12</v>
      </c>
      <c r="C991">
        <v>71.91</v>
      </c>
      <c r="D991">
        <v>4.43</v>
      </c>
      <c r="E991">
        <v>18.21</v>
      </c>
      <c r="G991">
        <f>B991-测算版本!E991</f>
        <v>0.75</v>
      </c>
      <c r="H991">
        <f>C991-测算版本!F991</f>
        <v>0</v>
      </c>
      <c r="I991" t="e">
        <f>D991-测算版本!#REF!</f>
        <v>#REF!</v>
      </c>
      <c r="J991" t="e">
        <f>E991-测算版本!#REF!</f>
        <v>#REF!</v>
      </c>
      <c r="L991">
        <v>89.99</v>
      </c>
      <c r="M991">
        <f t="shared" si="15"/>
        <v>0.13000000000001</v>
      </c>
    </row>
    <row r="992" spans="2:13">
      <c r="B992">
        <v>88.28</v>
      </c>
      <c r="C992">
        <v>70.44</v>
      </c>
      <c r="D992">
        <v>3.94</v>
      </c>
      <c r="E992">
        <v>17.84</v>
      </c>
      <c r="G992">
        <f>B992-测算版本!E992</f>
        <v>0.730000000000004</v>
      </c>
      <c r="H992">
        <f>C992-测算版本!F992</f>
        <v>0</v>
      </c>
      <c r="I992" t="e">
        <f>D992-测算版本!#REF!</f>
        <v>#REF!</v>
      </c>
      <c r="J992" t="e">
        <f>E992-测算版本!#REF!</f>
        <v>#REF!</v>
      </c>
      <c r="L992">
        <v>88.15</v>
      </c>
      <c r="M992">
        <f t="shared" si="15"/>
        <v>0.129999999999995</v>
      </c>
    </row>
    <row r="993" spans="2:13">
      <c r="B993">
        <v>88.97</v>
      </c>
      <c r="C993">
        <v>70.99</v>
      </c>
      <c r="D993">
        <v>4.15</v>
      </c>
      <c r="E993">
        <v>17.98</v>
      </c>
      <c r="G993">
        <f>B993-测算版本!E993</f>
        <v>0.739999999999995</v>
      </c>
      <c r="H993">
        <f>C993-测算版本!F993</f>
        <v>0</v>
      </c>
      <c r="I993" t="e">
        <f>D993-测算版本!#REF!</f>
        <v>#REF!</v>
      </c>
      <c r="J993" t="e">
        <f>E993-测算版本!#REF!</f>
        <v>#REF!</v>
      </c>
      <c r="L993">
        <v>88.83</v>
      </c>
      <c r="M993">
        <f t="shared" si="15"/>
        <v>0.140000000000001</v>
      </c>
    </row>
    <row r="994" spans="2:13">
      <c r="B994">
        <v>88.28</v>
      </c>
      <c r="C994">
        <v>70.44</v>
      </c>
      <c r="D994">
        <v>3.94</v>
      </c>
      <c r="E994">
        <v>17.84</v>
      </c>
      <c r="G994">
        <f>B994-测算版本!E994</f>
        <v>0.730000000000004</v>
      </c>
      <c r="H994">
        <f>C994-测算版本!F994</f>
        <v>0</v>
      </c>
      <c r="I994" t="e">
        <f>D994-测算版本!#REF!</f>
        <v>#REF!</v>
      </c>
      <c r="J994" t="e">
        <f>E994-测算版本!#REF!</f>
        <v>#REF!</v>
      </c>
      <c r="L994">
        <v>88.15</v>
      </c>
      <c r="M994">
        <f t="shared" si="15"/>
        <v>0.129999999999995</v>
      </c>
    </row>
    <row r="995" spans="2:13">
      <c r="B995">
        <v>88.97</v>
      </c>
      <c r="C995">
        <v>70.99</v>
      </c>
      <c r="D995">
        <v>4.15</v>
      </c>
      <c r="E995">
        <v>17.98</v>
      </c>
      <c r="G995">
        <f>B995-测算版本!E995</f>
        <v>0.739999999999995</v>
      </c>
      <c r="H995">
        <f>C995-测算版本!F995</f>
        <v>0</v>
      </c>
      <c r="I995" t="e">
        <f>D995-测算版本!#REF!</f>
        <v>#REF!</v>
      </c>
      <c r="J995" t="e">
        <f>E995-测算版本!#REF!</f>
        <v>#REF!</v>
      </c>
      <c r="L995">
        <v>88.83</v>
      </c>
      <c r="M995">
        <f t="shared" si="15"/>
        <v>0.140000000000001</v>
      </c>
    </row>
    <row r="996" spans="2:13">
      <c r="B996">
        <v>88.28</v>
      </c>
      <c r="C996">
        <v>70.44</v>
      </c>
      <c r="D996">
        <v>3.94</v>
      </c>
      <c r="E996">
        <v>17.84</v>
      </c>
      <c r="G996">
        <f>B996-测算版本!E996</f>
        <v>0.730000000000004</v>
      </c>
      <c r="H996">
        <f>C996-测算版本!F996</f>
        <v>0</v>
      </c>
      <c r="I996" t="e">
        <f>D996-测算版本!#REF!</f>
        <v>#REF!</v>
      </c>
      <c r="J996" t="e">
        <f>E996-测算版本!#REF!</f>
        <v>#REF!</v>
      </c>
      <c r="L996">
        <v>88.15</v>
      </c>
      <c r="M996">
        <f t="shared" si="15"/>
        <v>0.129999999999995</v>
      </c>
    </row>
    <row r="997" spans="2:13">
      <c r="B997">
        <v>88.97</v>
      </c>
      <c r="C997">
        <v>70.99</v>
      </c>
      <c r="D997">
        <v>4.15</v>
      </c>
      <c r="E997">
        <v>17.98</v>
      </c>
      <c r="G997">
        <f>B997-测算版本!E997</f>
        <v>0.739999999999995</v>
      </c>
      <c r="H997">
        <f>C997-测算版本!F997</f>
        <v>0</v>
      </c>
      <c r="I997" t="e">
        <f>D997-测算版本!#REF!</f>
        <v>#REF!</v>
      </c>
      <c r="J997" t="e">
        <f>E997-测算版本!#REF!</f>
        <v>#REF!</v>
      </c>
      <c r="L997">
        <v>88.83</v>
      </c>
      <c r="M997">
        <f t="shared" si="15"/>
        <v>0.140000000000001</v>
      </c>
    </row>
    <row r="998" spans="2:13">
      <c r="B998">
        <v>88.28</v>
      </c>
      <c r="C998">
        <v>70.44</v>
      </c>
      <c r="D998">
        <v>3.94</v>
      </c>
      <c r="E998">
        <v>17.84</v>
      </c>
      <c r="G998">
        <f>B998-测算版本!E998</f>
        <v>0.730000000000004</v>
      </c>
      <c r="H998">
        <f>C998-测算版本!F998</f>
        <v>0</v>
      </c>
      <c r="I998" t="e">
        <f>D998-测算版本!#REF!</f>
        <v>#REF!</v>
      </c>
      <c r="J998" t="e">
        <f>E998-测算版本!#REF!</f>
        <v>#REF!</v>
      </c>
      <c r="L998">
        <v>88.15</v>
      </c>
      <c r="M998">
        <f t="shared" si="15"/>
        <v>0.129999999999995</v>
      </c>
    </row>
    <row r="999" spans="2:13">
      <c r="B999">
        <v>88.97</v>
      </c>
      <c r="C999">
        <v>70.99</v>
      </c>
      <c r="D999">
        <v>4.15</v>
      </c>
      <c r="E999">
        <v>17.98</v>
      </c>
      <c r="G999">
        <f>B999-测算版本!E999</f>
        <v>0.739999999999995</v>
      </c>
      <c r="H999">
        <f>C999-测算版本!F999</f>
        <v>0</v>
      </c>
      <c r="I999" t="e">
        <f>D999-测算版本!#REF!</f>
        <v>#REF!</v>
      </c>
      <c r="J999" t="e">
        <f>E999-测算版本!#REF!</f>
        <v>#REF!</v>
      </c>
      <c r="L999">
        <v>88.83</v>
      </c>
      <c r="M999">
        <f t="shared" si="15"/>
        <v>0.140000000000001</v>
      </c>
    </row>
    <row r="1000" spans="2:13">
      <c r="B1000">
        <v>89.66</v>
      </c>
      <c r="C1000">
        <v>70.99</v>
      </c>
      <c r="D1000">
        <v>4.15</v>
      </c>
      <c r="E1000">
        <v>18.67</v>
      </c>
      <c r="G1000">
        <f>B1000-测算版本!E1000</f>
        <v>1.03999999999999</v>
      </c>
      <c r="H1000">
        <f>C1000-测算版本!F1000</f>
        <v>0</v>
      </c>
      <c r="I1000" t="e">
        <f>D1000-测算版本!#REF!</f>
        <v>#REF!</v>
      </c>
      <c r="J1000" t="e">
        <f>E1000-测算版本!#REF!</f>
        <v>#REF!</v>
      </c>
      <c r="L1000">
        <v>89.53</v>
      </c>
      <c r="M1000">
        <f t="shared" si="15"/>
        <v>0.129999999999995</v>
      </c>
    </row>
    <row r="1001" spans="2:13">
      <c r="B1001">
        <v>88.97</v>
      </c>
      <c r="C1001">
        <v>70.44</v>
      </c>
      <c r="D1001">
        <v>3.94</v>
      </c>
      <c r="E1001">
        <v>18.53</v>
      </c>
      <c r="G1001">
        <f>B1001-测算版本!E1001</f>
        <v>1.03</v>
      </c>
      <c r="H1001">
        <f>C1001-测算版本!F1001</f>
        <v>0</v>
      </c>
      <c r="I1001" t="e">
        <f>D1001-测算版本!#REF!</f>
        <v>#REF!</v>
      </c>
      <c r="J1001" t="e">
        <f>E1001-测算版本!#REF!</f>
        <v>#REF!</v>
      </c>
      <c r="L1001">
        <v>88.84</v>
      </c>
      <c r="M1001">
        <f t="shared" si="15"/>
        <v>0.129999999999995</v>
      </c>
    </row>
    <row r="1002" spans="2:13">
      <c r="B1002">
        <v>89.66</v>
      </c>
      <c r="C1002">
        <v>70.99</v>
      </c>
      <c r="D1002">
        <v>4.15</v>
      </c>
      <c r="E1002">
        <v>18.67</v>
      </c>
      <c r="G1002">
        <f>B1002-测算版本!E1002</f>
        <v>1.03999999999999</v>
      </c>
      <c r="H1002">
        <f>C1002-测算版本!F1002</f>
        <v>0</v>
      </c>
      <c r="I1002" t="e">
        <f>D1002-测算版本!#REF!</f>
        <v>#REF!</v>
      </c>
      <c r="J1002" t="e">
        <f>E1002-测算版本!#REF!</f>
        <v>#REF!</v>
      </c>
      <c r="L1002">
        <v>89.53</v>
      </c>
      <c r="M1002">
        <f t="shared" si="15"/>
        <v>0.129999999999995</v>
      </c>
    </row>
    <row r="1003" spans="2:13">
      <c r="B1003">
        <v>88.97</v>
      </c>
      <c r="C1003">
        <v>70.44</v>
      </c>
      <c r="D1003">
        <v>3.94</v>
      </c>
      <c r="E1003">
        <v>18.53</v>
      </c>
      <c r="G1003">
        <f>B1003-测算版本!E1003</f>
        <v>1.03</v>
      </c>
      <c r="H1003">
        <f>C1003-测算版本!F1003</f>
        <v>0</v>
      </c>
      <c r="I1003" t="e">
        <f>D1003-测算版本!#REF!</f>
        <v>#REF!</v>
      </c>
      <c r="J1003" t="e">
        <f>E1003-测算版本!#REF!</f>
        <v>#REF!</v>
      </c>
      <c r="L1003">
        <v>88.84</v>
      </c>
      <c r="M1003">
        <f t="shared" si="15"/>
        <v>0.129999999999995</v>
      </c>
    </row>
    <row r="1004" spans="2:13">
      <c r="B1004">
        <v>89.66</v>
      </c>
      <c r="C1004">
        <v>70.99</v>
      </c>
      <c r="D1004">
        <v>4.15</v>
      </c>
      <c r="E1004">
        <v>18.67</v>
      </c>
      <c r="G1004">
        <f>B1004-测算版本!E1004</f>
        <v>1.03999999999999</v>
      </c>
      <c r="H1004">
        <f>C1004-测算版本!F1004</f>
        <v>0</v>
      </c>
      <c r="I1004" t="e">
        <f>D1004-测算版本!#REF!</f>
        <v>#REF!</v>
      </c>
      <c r="J1004" t="e">
        <f>E1004-测算版本!#REF!</f>
        <v>#REF!</v>
      </c>
      <c r="L1004">
        <v>89.53</v>
      </c>
      <c r="M1004">
        <f t="shared" si="15"/>
        <v>0.129999999999995</v>
      </c>
    </row>
    <row r="1005" spans="2:13">
      <c r="B1005">
        <v>88.97</v>
      </c>
      <c r="C1005">
        <v>70.44</v>
      </c>
      <c r="D1005">
        <v>3.94</v>
      </c>
      <c r="E1005">
        <v>18.53</v>
      </c>
      <c r="G1005">
        <f>B1005-测算版本!E1005</f>
        <v>1.03</v>
      </c>
      <c r="H1005">
        <f>C1005-测算版本!F1005</f>
        <v>0</v>
      </c>
      <c r="I1005" t="e">
        <f>D1005-测算版本!#REF!</f>
        <v>#REF!</v>
      </c>
      <c r="J1005" t="e">
        <f>E1005-测算版本!#REF!</f>
        <v>#REF!</v>
      </c>
      <c r="L1005">
        <v>88.84</v>
      </c>
      <c r="M1005">
        <f t="shared" si="15"/>
        <v>0.129999999999995</v>
      </c>
    </row>
    <row r="1006" spans="2:13">
      <c r="B1006">
        <v>89.66</v>
      </c>
      <c r="C1006">
        <v>70.99</v>
      </c>
      <c r="D1006">
        <v>4.15</v>
      </c>
      <c r="E1006">
        <v>18.67</v>
      </c>
      <c r="G1006">
        <f>B1006-测算版本!E1006</f>
        <v>1.03999999999999</v>
      </c>
      <c r="H1006">
        <f>C1006-测算版本!F1006</f>
        <v>0</v>
      </c>
      <c r="I1006" t="e">
        <f>D1006-测算版本!#REF!</f>
        <v>#REF!</v>
      </c>
      <c r="J1006" t="e">
        <f>E1006-测算版本!#REF!</f>
        <v>#REF!</v>
      </c>
      <c r="L1006">
        <v>89.53</v>
      </c>
      <c r="M1006">
        <f t="shared" si="15"/>
        <v>0.129999999999995</v>
      </c>
    </row>
    <row r="1007" spans="2:13">
      <c r="B1007">
        <v>88.97</v>
      </c>
      <c r="C1007">
        <v>70.44</v>
      </c>
      <c r="D1007">
        <v>3.94</v>
      </c>
      <c r="E1007">
        <v>18.53</v>
      </c>
      <c r="G1007">
        <f>B1007-测算版本!E1007</f>
        <v>1.03</v>
      </c>
      <c r="H1007">
        <f>C1007-测算版本!F1007</f>
        <v>0</v>
      </c>
      <c r="I1007" t="e">
        <f>D1007-测算版本!#REF!</f>
        <v>#REF!</v>
      </c>
      <c r="J1007" t="e">
        <f>E1007-测算版本!#REF!</f>
        <v>#REF!</v>
      </c>
      <c r="L1007">
        <v>88.84</v>
      </c>
      <c r="M1007">
        <f t="shared" si="15"/>
        <v>0.129999999999995</v>
      </c>
    </row>
    <row r="1008" spans="2:13">
      <c r="B1008">
        <v>89.66</v>
      </c>
      <c r="C1008">
        <v>70.99</v>
      </c>
      <c r="D1008">
        <v>4.15</v>
      </c>
      <c r="E1008">
        <v>18.67</v>
      </c>
      <c r="G1008">
        <f>B1008-测算版本!E1008</f>
        <v>1.03999999999999</v>
      </c>
      <c r="H1008">
        <f>C1008-测算版本!F1008</f>
        <v>0</v>
      </c>
      <c r="I1008" t="e">
        <f>D1008-测算版本!#REF!</f>
        <v>#REF!</v>
      </c>
      <c r="J1008" t="e">
        <f>E1008-测算版本!#REF!</f>
        <v>#REF!</v>
      </c>
      <c r="L1008">
        <v>89.53</v>
      </c>
      <c r="M1008">
        <f t="shared" si="15"/>
        <v>0.129999999999995</v>
      </c>
    </row>
    <row r="1009" spans="2:13">
      <c r="B1009">
        <v>88.97</v>
      </c>
      <c r="C1009">
        <v>70.44</v>
      </c>
      <c r="D1009">
        <v>3.94</v>
      </c>
      <c r="E1009">
        <v>18.53</v>
      </c>
      <c r="G1009">
        <f>B1009-测算版本!E1009</f>
        <v>1.03</v>
      </c>
      <c r="H1009">
        <f>C1009-测算版本!F1009</f>
        <v>0</v>
      </c>
      <c r="I1009" t="e">
        <f>D1009-测算版本!#REF!</f>
        <v>#REF!</v>
      </c>
      <c r="J1009" t="e">
        <f>E1009-测算版本!#REF!</f>
        <v>#REF!</v>
      </c>
      <c r="L1009">
        <v>88.84</v>
      </c>
      <c r="M1009">
        <f t="shared" si="15"/>
        <v>0.129999999999995</v>
      </c>
    </row>
    <row r="1010" spans="2:13">
      <c r="B1010">
        <v>89.66</v>
      </c>
      <c r="C1010">
        <v>70.99</v>
      </c>
      <c r="D1010">
        <v>4.15</v>
      </c>
      <c r="E1010">
        <v>18.67</v>
      </c>
      <c r="G1010">
        <f>B1010-测算版本!E1010</f>
        <v>1.03999999999999</v>
      </c>
      <c r="H1010">
        <f>C1010-测算版本!F1010</f>
        <v>0</v>
      </c>
      <c r="I1010" t="e">
        <f>D1010-测算版本!#REF!</f>
        <v>#REF!</v>
      </c>
      <c r="J1010" t="e">
        <f>E1010-测算版本!#REF!</f>
        <v>#REF!</v>
      </c>
      <c r="L1010">
        <v>89.53</v>
      </c>
      <c r="M1010">
        <f t="shared" si="15"/>
        <v>0.129999999999995</v>
      </c>
    </row>
    <row r="1011" spans="2:13">
      <c r="B1011">
        <v>88.97</v>
      </c>
      <c r="C1011">
        <v>70.44</v>
      </c>
      <c r="D1011">
        <v>3.94</v>
      </c>
      <c r="E1011">
        <v>18.53</v>
      </c>
      <c r="G1011">
        <f>B1011-测算版本!E1011</f>
        <v>1.03</v>
      </c>
      <c r="H1011">
        <f>C1011-测算版本!F1011</f>
        <v>0</v>
      </c>
      <c r="I1011" t="e">
        <f>D1011-测算版本!#REF!</f>
        <v>#REF!</v>
      </c>
      <c r="J1011" t="e">
        <f>E1011-测算版本!#REF!</f>
        <v>#REF!</v>
      </c>
      <c r="L1011">
        <v>88.84</v>
      </c>
      <c r="M1011">
        <f t="shared" si="15"/>
        <v>0.129999999999995</v>
      </c>
    </row>
    <row r="1012" spans="2:13">
      <c r="B1012">
        <v>88.97</v>
      </c>
      <c r="C1012">
        <v>70.44</v>
      </c>
      <c r="D1012">
        <v>3.94</v>
      </c>
      <c r="E1012">
        <v>18.53</v>
      </c>
      <c r="G1012">
        <f>B1012-测算版本!E1012</f>
        <v>1.03</v>
      </c>
      <c r="H1012">
        <f>C1012-测算版本!F1012</f>
        <v>0</v>
      </c>
      <c r="I1012" t="e">
        <f>D1012-测算版本!#REF!</f>
        <v>#REF!</v>
      </c>
      <c r="J1012" t="e">
        <f>E1012-测算版本!#REF!</f>
        <v>#REF!</v>
      </c>
      <c r="L1012">
        <v>88.84</v>
      </c>
      <c r="M1012">
        <f t="shared" si="15"/>
        <v>0.129999999999995</v>
      </c>
    </row>
    <row r="1013" spans="2:13">
      <c r="B1013">
        <v>88.97</v>
      </c>
      <c r="C1013">
        <v>70.44</v>
      </c>
      <c r="D1013">
        <v>3.94</v>
      </c>
      <c r="E1013">
        <v>18.53</v>
      </c>
      <c r="G1013">
        <f>B1013-测算版本!E1013</f>
        <v>1.03</v>
      </c>
      <c r="H1013">
        <f>C1013-测算版本!F1013</f>
        <v>0</v>
      </c>
      <c r="I1013" t="e">
        <f>D1013-测算版本!#REF!</f>
        <v>#REF!</v>
      </c>
      <c r="J1013" t="e">
        <f>E1013-测算版本!#REF!</f>
        <v>#REF!</v>
      </c>
      <c r="L1013">
        <v>88.84</v>
      </c>
      <c r="M1013">
        <f t="shared" si="15"/>
        <v>0.129999999999995</v>
      </c>
    </row>
    <row r="1014" spans="2:13">
      <c r="B1014">
        <v>88.97</v>
      </c>
      <c r="C1014">
        <v>70.44</v>
      </c>
      <c r="D1014">
        <v>3.94</v>
      </c>
      <c r="E1014">
        <v>18.53</v>
      </c>
      <c r="G1014">
        <f>B1014-测算版本!E1014</f>
        <v>1.03</v>
      </c>
      <c r="H1014">
        <f>C1014-测算版本!F1014</f>
        <v>0</v>
      </c>
      <c r="I1014" t="e">
        <f>D1014-测算版本!#REF!</f>
        <v>#REF!</v>
      </c>
      <c r="J1014" t="e">
        <f>E1014-测算版本!#REF!</f>
        <v>#REF!</v>
      </c>
      <c r="L1014">
        <v>88.84</v>
      </c>
      <c r="M1014">
        <f t="shared" si="15"/>
        <v>0.129999999999995</v>
      </c>
    </row>
    <row r="1015" spans="2:13">
      <c r="B1015">
        <v>88.97</v>
      </c>
      <c r="C1015">
        <v>70.44</v>
      </c>
      <c r="D1015">
        <v>3.94</v>
      </c>
      <c r="E1015">
        <v>18.53</v>
      </c>
      <c r="G1015">
        <f>B1015-测算版本!E1015</f>
        <v>1.03</v>
      </c>
      <c r="H1015">
        <f>C1015-测算版本!F1015</f>
        <v>0</v>
      </c>
      <c r="I1015" t="e">
        <f>D1015-测算版本!#REF!</f>
        <v>#REF!</v>
      </c>
      <c r="J1015" t="e">
        <f>E1015-测算版本!#REF!</f>
        <v>#REF!</v>
      </c>
      <c r="L1015">
        <v>88.84</v>
      </c>
      <c r="M1015">
        <f t="shared" si="15"/>
        <v>0.129999999999995</v>
      </c>
    </row>
    <row r="1016" spans="2:13">
      <c r="B1016">
        <v>88.97</v>
      </c>
      <c r="C1016">
        <v>70.44</v>
      </c>
      <c r="D1016">
        <v>3.94</v>
      </c>
      <c r="E1016">
        <v>18.53</v>
      </c>
      <c r="G1016">
        <f>B1016-测算版本!E1016</f>
        <v>1.03</v>
      </c>
      <c r="H1016">
        <f>C1016-测算版本!F1016</f>
        <v>0</v>
      </c>
      <c r="I1016" t="e">
        <f>D1016-测算版本!#REF!</f>
        <v>#REF!</v>
      </c>
      <c r="J1016" t="e">
        <f>E1016-测算版本!#REF!</f>
        <v>#REF!</v>
      </c>
      <c r="L1016">
        <v>88.84</v>
      </c>
      <c r="M1016">
        <f t="shared" si="15"/>
        <v>0.129999999999995</v>
      </c>
    </row>
    <row r="1017" spans="2:13">
      <c r="B1017">
        <v>88.97</v>
      </c>
      <c r="C1017">
        <v>70.44</v>
      </c>
      <c r="D1017">
        <v>3.94</v>
      </c>
      <c r="E1017">
        <v>18.53</v>
      </c>
      <c r="G1017">
        <f>B1017-测算版本!E1017</f>
        <v>1.03</v>
      </c>
      <c r="H1017">
        <f>C1017-测算版本!F1017</f>
        <v>0</v>
      </c>
      <c r="I1017" t="e">
        <f>D1017-测算版本!#REF!</f>
        <v>#REF!</v>
      </c>
      <c r="J1017" t="e">
        <f>E1017-测算版本!#REF!</f>
        <v>#REF!</v>
      </c>
      <c r="L1017">
        <v>88.84</v>
      </c>
      <c r="M1017">
        <f t="shared" si="15"/>
        <v>0.129999999999995</v>
      </c>
    </row>
    <row r="1018" spans="2:13">
      <c r="B1018">
        <v>88.97</v>
      </c>
      <c r="C1018">
        <v>70.44</v>
      </c>
      <c r="D1018">
        <v>3.94</v>
      </c>
      <c r="E1018">
        <v>18.53</v>
      </c>
      <c r="G1018">
        <f>B1018-测算版本!E1018</f>
        <v>1.03</v>
      </c>
      <c r="H1018">
        <f>C1018-测算版本!F1018</f>
        <v>0</v>
      </c>
      <c r="I1018" t="e">
        <f>D1018-测算版本!#REF!</f>
        <v>#REF!</v>
      </c>
      <c r="J1018" t="e">
        <f>E1018-测算版本!#REF!</f>
        <v>#REF!</v>
      </c>
      <c r="L1018">
        <v>88.84</v>
      </c>
      <c r="M1018">
        <f t="shared" si="15"/>
        <v>0.129999999999995</v>
      </c>
    </row>
    <row r="1019" spans="2:13">
      <c r="B1019">
        <v>88.97</v>
      </c>
      <c r="C1019">
        <v>70.44</v>
      </c>
      <c r="D1019">
        <v>3.94</v>
      </c>
      <c r="E1019">
        <v>18.53</v>
      </c>
      <c r="G1019">
        <f>B1019-测算版本!E1019</f>
        <v>1.03</v>
      </c>
      <c r="H1019">
        <f>C1019-测算版本!F1019</f>
        <v>0</v>
      </c>
      <c r="I1019" t="e">
        <f>D1019-测算版本!#REF!</f>
        <v>#REF!</v>
      </c>
      <c r="J1019" t="e">
        <f>E1019-测算版本!#REF!</f>
        <v>#REF!</v>
      </c>
      <c r="L1019">
        <v>88.84</v>
      </c>
      <c r="M1019">
        <f t="shared" si="15"/>
        <v>0.129999999999995</v>
      </c>
    </row>
    <row r="1020" spans="2:13">
      <c r="B1020">
        <v>88.97</v>
      </c>
      <c r="C1020">
        <v>70.44</v>
      </c>
      <c r="D1020">
        <v>3.94</v>
      </c>
      <c r="E1020">
        <v>18.53</v>
      </c>
      <c r="G1020">
        <f>B1020-测算版本!E1020</f>
        <v>1.03</v>
      </c>
      <c r="H1020">
        <f>C1020-测算版本!F1020</f>
        <v>0</v>
      </c>
      <c r="I1020" t="e">
        <f>D1020-测算版本!#REF!</f>
        <v>#REF!</v>
      </c>
      <c r="J1020" t="e">
        <f>E1020-测算版本!#REF!</f>
        <v>#REF!</v>
      </c>
      <c r="L1020">
        <v>88.84</v>
      </c>
      <c r="M1020">
        <f t="shared" si="15"/>
        <v>0.129999999999995</v>
      </c>
    </row>
    <row r="1021" spans="2:13">
      <c r="B1021">
        <v>88.97</v>
      </c>
      <c r="C1021">
        <v>70.44</v>
      </c>
      <c r="D1021">
        <v>3.94</v>
      </c>
      <c r="E1021">
        <v>18.53</v>
      </c>
      <c r="G1021">
        <f>B1021-测算版本!E1021</f>
        <v>1.03</v>
      </c>
      <c r="H1021">
        <f>C1021-测算版本!F1021</f>
        <v>0</v>
      </c>
      <c r="I1021" t="e">
        <f>D1021-测算版本!#REF!</f>
        <v>#REF!</v>
      </c>
      <c r="J1021" t="e">
        <f>E1021-测算版本!#REF!</f>
        <v>#REF!</v>
      </c>
      <c r="L1021">
        <v>88.84</v>
      </c>
      <c r="M1021">
        <f t="shared" si="15"/>
        <v>0.129999999999995</v>
      </c>
    </row>
    <row r="1022" spans="2:13">
      <c r="B1022">
        <v>88.97</v>
      </c>
      <c r="C1022">
        <v>70.44</v>
      </c>
      <c r="D1022">
        <v>3.94</v>
      </c>
      <c r="E1022">
        <v>18.53</v>
      </c>
      <c r="G1022">
        <f>B1022-测算版本!E1022</f>
        <v>1.03</v>
      </c>
      <c r="H1022">
        <f>C1022-测算版本!F1022</f>
        <v>0</v>
      </c>
      <c r="I1022" t="e">
        <f>D1022-测算版本!#REF!</f>
        <v>#REF!</v>
      </c>
      <c r="J1022" t="e">
        <f>E1022-测算版本!#REF!</f>
        <v>#REF!</v>
      </c>
      <c r="L1022">
        <v>88.84</v>
      </c>
      <c r="M1022">
        <f t="shared" si="15"/>
        <v>0.129999999999995</v>
      </c>
    </row>
    <row r="1023" spans="2:13">
      <c r="B1023">
        <v>88.97</v>
      </c>
      <c r="C1023">
        <v>70.44</v>
      </c>
      <c r="D1023">
        <v>3.94</v>
      </c>
      <c r="E1023">
        <v>18.53</v>
      </c>
      <c r="G1023">
        <f>B1023-测算版本!E1023</f>
        <v>1.03</v>
      </c>
      <c r="H1023">
        <f>C1023-测算版本!F1023</f>
        <v>0</v>
      </c>
      <c r="I1023" t="e">
        <f>D1023-测算版本!#REF!</f>
        <v>#REF!</v>
      </c>
      <c r="J1023" t="e">
        <f>E1023-测算版本!#REF!</f>
        <v>#REF!</v>
      </c>
      <c r="L1023">
        <v>88.84</v>
      </c>
      <c r="M1023">
        <f t="shared" si="15"/>
        <v>0.129999999999995</v>
      </c>
    </row>
    <row r="1024" spans="2:13">
      <c r="B1024">
        <v>90.9</v>
      </c>
      <c r="C1024">
        <v>70.83</v>
      </c>
      <c r="D1024">
        <v>3.99</v>
      </c>
      <c r="E1024">
        <v>20.07</v>
      </c>
      <c r="G1024">
        <f>B1024-测算版本!E1024</f>
        <v>2.98</v>
      </c>
      <c r="H1024">
        <f>C1024-测算版本!F1024</f>
        <v>0</v>
      </c>
      <c r="I1024" t="e">
        <f>D1024-测算版本!#REF!</f>
        <v>#REF!</v>
      </c>
      <c r="J1024" t="e">
        <f>E1024-测算版本!#REF!</f>
        <v>#REF!</v>
      </c>
      <c r="L1024">
        <v>90.83</v>
      </c>
      <c r="M1024">
        <f t="shared" si="15"/>
        <v>0.0700000000000074</v>
      </c>
    </row>
    <row r="1025" spans="2:13">
      <c r="B1025">
        <v>91.06</v>
      </c>
      <c r="C1025">
        <v>70.96</v>
      </c>
      <c r="D1025">
        <v>4.12</v>
      </c>
      <c r="E1025">
        <v>20.1</v>
      </c>
      <c r="G1025">
        <f>B1025-测算版本!E1025</f>
        <v>2.97</v>
      </c>
      <c r="H1025">
        <f>C1025-测算版本!F1025</f>
        <v>0</v>
      </c>
      <c r="I1025" t="e">
        <f>D1025-测算版本!#REF!</f>
        <v>#REF!</v>
      </c>
      <c r="J1025" t="e">
        <f>E1025-测算版本!#REF!</f>
        <v>#REF!</v>
      </c>
      <c r="L1025">
        <v>91</v>
      </c>
      <c r="M1025">
        <f t="shared" si="15"/>
        <v>0.0600000000000023</v>
      </c>
    </row>
    <row r="1026" spans="2:13">
      <c r="B1026">
        <v>88.97</v>
      </c>
      <c r="C1026">
        <v>70.44</v>
      </c>
      <c r="D1026">
        <v>3.94</v>
      </c>
      <c r="E1026">
        <v>18.53</v>
      </c>
      <c r="G1026">
        <f>B1026-测算版本!E1026</f>
        <v>1.03</v>
      </c>
      <c r="H1026">
        <f>C1026-测算版本!F1026</f>
        <v>0</v>
      </c>
      <c r="I1026" t="e">
        <f>D1026-测算版本!#REF!</f>
        <v>#REF!</v>
      </c>
      <c r="J1026" t="e">
        <f>E1026-测算版本!#REF!</f>
        <v>#REF!</v>
      </c>
      <c r="L1026">
        <v>88.84</v>
      </c>
      <c r="M1026">
        <f t="shared" si="15"/>
        <v>0.129999999999995</v>
      </c>
    </row>
    <row r="1027" spans="2:13">
      <c r="B1027">
        <v>88.97</v>
      </c>
      <c r="C1027">
        <v>70.44</v>
      </c>
      <c r="D1027">
        <v>3.94</v>
      </c>
      <c r="E1027">
        <v>18.53</v>
      </c>
      <c r="G1027">
        <f>B1027-测算版本!E1027</f>
        <v>1.03</v>
      </c>
      <c r="H1027">
        <f>C1027-测算版本!F1027</f>
        <v>0</v>
      </c>
      <c r="I1027" t="e">
        <f>D1027-测算版本!#REF!</f>
        <v>#REF!</v>
      </c>
      <c r="J1027" t="e">
        <f>E1027-测算版本!#REF!</f>
        <v>#REF!</v>
      </c>
      <c r="L1027">
        <v>88.84</v>
      </c>
      <c r="M1027">
        <f t="shared" si="15"/>
        <v>0.129999999999995</v>
      </c>
    </row>
    <row r="1028" spans="2:13">
      <c r="B1028">
        <v>88.97</v>
      </c>
      <c r="C1028">
        <v>70.44</v>
      </c>
      <c r="D1028">
        <v>3.94</v>
      </c>
      <c r="E1028">
        <v>18.53</v>
      </c>
      <c r="G1028">
        <f>B1028-测算版本!E1028</f>
        <v>1.03</v>
      </c>
      <c r="H1028">
        <f>C1028-测算版本!F1028</f>
        <v>0</v>
      </c>
      <c r="I1028" t="e">
        <f>D1028-测算版本!#REF!</f>
        <v>#REF!</v>
      </c>
      <c r="J1028" t="e">
        <f>E1028-测算版本!#REF!</f>
        <v>#REF!</v>
      </c>
      <c r="L1028">
        <v>88.84</v>
      </c>
      <c r="M1028">
        <f t="shared" ref="M1028:M1091" si="16">B1028-L1028</f>
        <v>0.129999999999995</v>
      </c>
    </row>
    <row r="1029" spans="2:13">
      <c r="B1029">
        <v>88.97</v>
      </c>
      <c r="C1029">
        <v>70.44</v>
      </c>
      <c r="D1029">
        <v>3.94</v>
      </c>
      <c r="E1029">
        <v>18.53</v>
      </c>
      <c r="G1029">
        <f>B1029-测算版本!E1029</f>
        <v>1.03</v>
      </c>
      <c r="H1029">
        <f>C1029-测算版本!F1029</f>
        <v>0</v>
      </c>
      <c r="I1029" t="e">
        <f>D1029-测算版本!#REF!</f>
        <v>#REF!</v>
      </c>
      <c r="J1029" t="e">
        <f>E1029-测算版本!#REF!</f>
        <v>#REF!</v>
      </c>
      <c r="L1029">
        <v>88.84</v>
      </c>
      <c r="M1029">
        <f t="shared" si="16"/>
        <v>0.129999999999995</v>
      </c>
    </row>
    <row r="1030" spans="2:13">
      <c r="B1030">
        <v>88.97</v>
      </c>
      <c r="C1030">
        <v>70.44</v>
      </c>
      <c r="D1030">
        <v>3.94</v>
      </c>
      <c r="E1030">
        <v>18.53</v>
      </c>
      <c r="G1030">
        <f>B1030-测算版本!E1030</f>
        <v>1.03</v>
      </c>
      <c r="H1030">
        <f>C1030-测算版本!F1030</f>
        <v>0</v>
      </c>
      <c r="I1030" t="e">
        <f>D1030-测算版本!#REF!</f>
        <v>#REF!</v>
      </c>
      <c r="J1030" t="e">
        <f>E1030-测算版本!#REF!</f>
        <v>#REF!</v>
      </c>
      <c r="L1030">
        <v>88.84</v>
      </c>
      <c r="M1030">
        <f t="shared" si="16"/>
        <v>0.129999999999995</v>
      </c>
    </row>
    <row r="1031" spans="2:13">
      <c r="B1031">
        <v>88.97</v>
      </c>
      <c r="C1031">
        <v>70.44</v>
      </c>
      <c r="D1031">
        <v>3.94</v>
      </c>
      <c r="E1031">
        <v>18.53</v>
      </c>
      <c r="G1031">
        <f>B1031-测算版本!E1031</f>
        <v>1.03</v>
      </c>
      <c r="H1031">
        <f>C1031-测算版本!F1031</f>
        <v>0</v>
      </c>
      <c r="I1031" t="e">
        <f>D1031-测算版本!#REF!</f>
        <v>#REF!</v>
      </c>
      <c r="J1031" t="e">
        <f>E1031-测算版本!#REF!</f>
        <v>#REF!</v>
      </c>
      <c r="L1031">
        <v>88.84</v>
      </c>
      <c r="M1031">
        <f t="shared" si="16"/>
        <v>0.129999999999995</v>
      </c>
    </row>
    <row r="1032" spans="2:13">
      <c r="B1032">
        <v>88.97</v>
      </c>
      <c r="C1032">
        <v>70.44</v>
      </c>
      <c r="D1032">
        <v>3.94</v>
      </c>
      <c r="E1032">
        <v>18.53</v>
      </c>
      <c r="G1032">
        <f>B1032-测算版本!E1032</f>
        <v>1.03</v>
      </c>
      <c r="H1032">
        <f>C1032-测算版本!F1032</f>
        <v>0</v>
      </c>
      <c r="I1032" t="e">
        <f>D1032-测算版本!#REF!</f>
        <v>#REF!</v>
      </c>
      <c r="J1032" t="e">
        <f>E1032-测算版本!#REF!</f>
        <v>#REF!</v>
      </c>
      <c r="L1032">
        <v>88.84</v>
      </c>
      <c r="M1032">
        <f t="shared" si="16"/>
        <v>0.129999999999995</v>
      </c>
    </row>
    <row r="1033" spans="2:13">
      <c r="B1033">
        <v>88.97</v>
      </c>
      <c r="C1033">
        <v>70.44</v>
      </c>
      <c r="D1033">
        <v>3.94</v>
      </c>
      <c r="E1033">
        <v>18.53</v>
      </c>
      <c r="G1033">
        <f>B1033-测算版本!E1033</f>
        <v>1.03</v>
      </c>
      <c r="H1033">
        <f>C1033-测算版本!F1033</f>
        <v>0</v>
      </c>
      <c r="I1033" t="e">
        <f>D1033-测算版本!#REF!</f>
        <v>#REF!</v>
      </c>
      <c r="J1033" t="e">
        <f>E1033-测算版本!#REF!</f>
        <v>#REF!</v>
      </c>
      <c r="L1033">
        <v>88.84</v>
      </c>
      <c r="M1033">
        <f t="shared" si="16"/>
        <v>0.129999999999995</v>
      </c>
    </row>
    <row r="1034" spans="2:13">
      <c r="B1034">
        <v>88.97</v>
      </c>
      <c r="C1034">
        <v>70.44</v>
      </c>
      <c r="D1034">
        <v>3.94</v>
      </c>
      <c r="E1034">
        <v>18.53</v>
      </c>
      <c r="G1034">
        <f>B1034-测算版本!E1034</f>
        <v>1.03</v>
      </c>
      <c r="H1034">
        <f>C1034-测算版本!F1034</f>
        <v>0</v>
      </c>
      <c r="I1034" t="e">
        <f>D1034-测算版本!#REF!</f>
        <v>#REF!</v>
      </c>
      <c r="J1034" t="e">
        <f>E1034-测算版本!#REF!</f>
        <v>#REF!</v>
      </c>
      <c r="L1034">
        <v>88.84</v>
      </c>
      <c r="M1034">
        <f t="shared" si="16"/>
        <v>0.129999999999995</v>
      </c>
    </row>
    <row r="1035" spans="2:13">
      <c r="B1035">
        <v>88.97</v>
      </c>
      <c r="C1035">
        <v>70.44</v>
      </c>
      <c r="D1035">
        <v>3.94</v>
      </c>
      <c r="E1035">
        <v>18.53</v>
      </c>
      <c r="G1035">
        <f>B1035-测算版本!E1035</f>
        <v>1.03</v>
      </c>
      <c r="H1035">
        <f>C1035-测算版本!F1035</f>
        <v>0</v>
      </c>
      <c r="I1035" t="e">
        <f>D1035-测算版本!#REF!</f>
        <v>#REF!</v>
      </c>
      <c r="J1035" t="e">
        <f>E1035-测算版本!#REF!</f>
        <v>#REF!</v>
      </c>
      <c r="L1035">
        <v>88.84</v>
      </c>
      <c r="M1035">
        <f t="shared" si="16"/>
        <v>0.129999999999995</v>
      </c>
    </row>
    <row r="1036" spans="2:13">
      <c r="B1036">
        <v>88.97</v>
      </c>
      <c r="C1036">
        <v>70.44</v>
      </c>
      <c r="D1036">
        <v>3.94</v>
      </c>
      <c r="E1036">
        <v>18.53</v>
      </c>
      <c r="G1036">
        <f>B1036-测算版本!E1036</f>
        <v>1.03</v>
      </c>
      <c r="H1036">
        <f>C1036-测算版本!F1036</f>
        <v>0</v>
      </c>
      <c r="I1036" t="e">
        <f>D1036-测算版本!#REF!</f>
        <v>#REF!</v>
      </c>
      <c r="J1036" t="e">
        <f>E1036-测算版本!#REF!</f>
        <v>#REF!</v>
      </c>
      <c r="L1036">
        <v>88.84</v>
      </c>
      <c r="M1036">
        <f t="shared" si="16"/>
        <v>0.129999999999995</v>
      </c>
    </row>
    <row r="1037" spans="2:13">
      <c r="B1037">
        <v>88.97</v>
      </c>
      <c r="C1037">
        <v>70.44</v>
      </c>
      <c r="D1037">
        <v>3.94</v>
      </c>
      <c r="E1037">
        <v>18.53</v>
      </c>
      <c r="G1037">
        <f>B1037-测算版本!E1037</f>
        <v>1.03</v>
      </c>
      <c r="H1037">
        <f>C1037-测算版本!F1037</f>
        <v>0</v>
      </c>
      <c r="I1037" t="e">
        <f>D1037-测算版本!#REF!</f>
        <v>#REF!</v>
      </c>
      <c r="J1037" t="e">
        <f>E1037-测算版本!#REF!</f>
        <v>#REF!</v>
      </c>
      <c r="L1037">
        <v>88.84</v>
      </c>
      <c r="M1037">
        <f t="shared" si="16"/>
        <v>0.129999999999995</v>
      </c>
    </row>
    <row r="1038" spans="2:13">
      <c r="B1038">
        <v>91.06</v>
      </c>
      <c r="C1038">
        <v>70.96</v>
      </c>
      <c r="D1038">
        <v>4.12</v>
      </c>
      <c r="E1038">
        <v>20.1</v>
      </c>
      <c r="G1038">
        <f>B1038-测算版本!E1038</f>
        <v>2.97</v>
      </c>
      <c r="H1038">
        <f>C1038-测算版本!F1038</f>
        <v>0</v>
      </c>
      <c r="I1038" t="e">
        <f>D1038-测算版本!#REF!</f>
        <v>#REF!</v>
      </c>
      <c r="J1038" t="e">
        <f>E1038-测算版本!#REF!</f>
        <v>#REF!</v>
      </c>
      <c r="L1038">
        <v>91</v>
      </c>
      <c r="M1038">
        <f t="shared" si="16"/>
        <v>0.0600000000000023</v>
      </c>
    </row>
    <row r="1039" spans="2:13">
      <c r="B1039">
        <v>92.28</v>
      </c>
      <c r="C1039">
        <v>71.91</v>
      </c>
      <c r="D1039">
        <v>4.43</v>
      </c>
      <c r="E1039">
        <v>20.37</v>
      </c>
      <c r="G1039">
        <f>B1039-测算版本!E1039</f>
        <v>3.01</v>
      </c>
      <c r="H1039">
        <f>C1039-测算版本!F1039</f>
        <v>0</v>
      </c>
      <c r="I1039" t="e">
        <f>D1039-测算版本!#REF!</f>
        <v>#REF!</v>
      </c>
      <c r="J1039" t="e">
        <f>E1039-测算版本!#REF!</f>
        <v>#REF!</v>
      </c>
      <c r="L1039">
        <v>92.21</v>
      </c>
      <c r="M1039">
        <f t="shared" si="16"/>
        <v>0.0700000000000074</v>
      </c>
    </row>
    <row r="1040" spans="2:13">
      <c r="B1040">
        <v>88.97</v>
      </c>
      <c r="C1040">
        <v>70.44</v>
      </c>
      <c r="D1040">
        <v>3.94</v>
      </c>
      <c r="E1040">
        <v>18.53</v>
      </c>
      <c r="G1040">
        <f>B1040-测算版本!E1040</f>
        <v>1.03</v>
      </c>
      <c r="H1040">
        <f>C1040-测算版本!F1040</f>
        <v>0</v>
      </c>
      <c r="I1040" t="e">
        <f>D1040-测算版本!#REF!</f>
        <v>#REF!</v>
      </c>
      <c r="J1040" t="e">
        <f>E1040-测算版本!#REF!</f>
        <v>#REF!</v>
      </c>
      <c r="L1040">
        <v>88.84</v>
      </c>
      <c r="M1040">
        <f t="shared" si="16"/>
        <v>0.129999999999995</v>
      </c>
    </row>
    <row r="1041" spans="2:13">
      <c r="B1041">
        <v>89.66</v>
      </c>
      <c r="C1041">
        <v>70.99</v>
      </c>
      <c r="D1041">
        <v>4.15</v>
      </c>
      <c r="E1041">
        <v>18.67</v>
      </c>
      <c r="G1041">
        <f>B1041-测算版本!E1041</f>
        <v>1.03999999999999</v>
      </c>
      <c r="H1041">
        <f>C1041-测算版本!F1041</f>
        <v>0</v>
      </c>
      <c r="I1041" t="e">
        <f>D1041-测算版本!#REF!</f>
        <v>#REF!</v>
      </c>
      <c r="J1041" t="e">
        <f>E1041-测算版本!#REF!</f>
        <v>#REF!</v>
      </c>
      <c r="L1041">
        <v>89.53</v>
      </c>
      <c r="M1041">
        <f t="shared" si="16"/>
        <v>0.129999999999995</v>
      </c>
    </row>
    <row r="1042" spans="2:13">
      <c r="B1042">
        <v>88.97</v>
      </c>
      <c r="C1042">
        <v>70.44</v>
      </c>
      <c r="D1042">
        <v>3.94</v>
      </c>
      <c r="E1042">
        <v>18.53</v>
      </c>
      <c r="G1042">
        <f>B1042-测算版本!E1042</f>
        <v>1.03</v>
      </c>
      <c r="H1042">
        <f>C1042-测算版本!F1042</f>
        <v>0</v>
      </c>
      <c r="I1042" t="e">
        <f>D1042-测算版本!#REF!</f>
        <v>#REF!</v>
      </c>
      <c r="J1042" t="e">
        <f>E1042-测算版本!#REF!</f>
        <v>#REF!</v>
      </c>
      <c r="L1042">
        <v>88.84</v>
      </c>
      <c r="M1042">
        <f t="shared" si="16"/>
        <v>0.129999999999995</v>
      </c>
    </row>
    <row r="1043" spans="2:13">
      <c r="B1043">
        <v>89.66</v>
      </c>
      <c r="C1043">
        <v>70.99</v>
      </c>
      <c r="D1043">
        <v>4.15</v>
      </c>
      <c r="E1043">
        <v>18.67</v>
      </c>
      <c r="G1043">
        <f>B1043-测算版本!E1043</f>
        <v>1.03999999999999</v>
      </c>
      <c r="H1043">
        <f>C1043-测算版本!F1043</f>
        <v>0</v>
      </c>
      <c r="I1043" t="e">
        <f>D1043-测算版本!#REF!</f>
        <v>#REF!</v>
      </c>
      <c r="J1043" t="e">
        <f>E1043-测算版本!#REF!</f>
        <v>#REF!</v>
      </c>
      <c r="L1043">
        <v>89.53</v>
      </c>
      <c r="M1043">
        <f t="shared" si="16"/>
        <v>0.129999999999995</v>
      </c>
    </row>
    <row r="1044" spans="2:13">
      <c r="B1044">
        <v>88.97</v>
      </c>
      <c r="C1044">
        <v>70.44</v>
      </c>
      <c r="D1044">
        <v>3.94</v>
      </c>
      <c r="E1044">
        <v>18.53</v>
      </c>
      <c r="G1044">
        <f>B1044-测算版本!E1044</f>
        <v>1.03</v>
      </c>
      <c r="H1044">
        <f>C1044-测算版本!F1044</f>
        <v>0</v>
      </c>
      <c r="I1044" t="e">
        <f>D1044-测算版本!#REF!</f>
        <v>#REF!</v>
      </c>
      <c r="J1044" t="e">
        <f>E1044-测算版本!#REF!</f>
        <v>#REF!</v>
      </c>
      <c r="L1044">
        <v>88.84</v>
      </c>
      <c r="M1044">
        <f t="shared" si="16"/>
        <v>0.129999999999995</v>
      </c>
    </row>
    <row r="1045" spans="2:13">
      <c r="B1045">
        <v>89.66</v>
      </c>
      <c r="C1045">
        <v>70.99</v>
      </c>
      <c r="D1045">
        <v>4.15</v>
      </c>
      <c r="E1045">
        <v>18.67</v>
      </c>
      <c r="G1045">
        <f>B1045-测算版本!E1045</f>
        <v>1.03999999999999</v>
      </c>
      <c r="H1045">
        <f>C1045-测算版本!F1045</f>
        <v>0</v>
      </c>
      <c r="I1045" t="e">
        <f>D1045-测算版本!#REF!</f>
        <v>#REF!</v>
      </c>
      <c r="J1045" t="e">
        <f>E1045-测算版本!#REF!</f>
        <v>#REF!</v>
      </c>
      <c r="L1045">
        <v>89.53</v>
      </c>
      <c r="M1045">
        <f t="shared" si="16"/>
        <v>0.129999999999995</v>
      </c>
    </row>
    <row r="1046" spans="2:13">
      <c r="B1046">
        <v>88.97</v>
      </c>
      <c r="C1046">
        <v>70.44</v>
      </c>
      <c r="D1046">
        <v>3.94</v>
      </c>
      <c r="E1046">
        <v>18.53</v>
      </c>
      <c r="G1046">
        <f>B1046-测算版本!E1046</f>
        <v>1.03</v>
      </c>
      <c r="H1046">
        <f>C1046-测算版本!F1046</f>
        <v>0</v>
      </c>
      <c r="I1046" t="e">
        <f>D1046-测算版本!#REF!</f>
        <v>#REF!</v>
      </c>
      <c r="J1046" t="e">
        <f>E1046-测算版本!#REF!</f>
        <v>#REF!</v>
      </c>
      <c r="L1046">
        <v>88.84</v>
      </c>
      <c r="M1046">
        <f t="shared" si="16"/>
        <v>0.129999999999995</v>
      </c>
    </row>
    <row r="1047" spans="2:13">
      <c r="B1047">
        <v>89.66</v>
      </c>
      <c r="C1047">
        <v>70.99</v>
      </c>
      <c r="D1047">
        <v>4.15</v>
      </c>
      <c r="E1047">
        <v>18.67</v>
      </c>
      <c r="G1047">
        <f>B1047-测算版本!E1047</f>
        <v>1.03999999999999</v>
      </c>
      <c r="H1047">
        <f>C1047-测算版本!F1047</f>
        <v>0</v>
      </c>
      <c r="I1047" t="e">
        <f>D1047-测算版本!#REF!</f>
        <v>#REF!</v>
      </c>
      <c r="J1047" t="e">
        <f>E1047-测算版本!#REF!</f>
        <v>#REF!</v>
      </c>
      <c r="L1047">
        <v>89.53</v>
      </c>
      <c r="M1047">
        <f t="shared" si="16"/>
        <v>0.129999999999995</v>
      </c>
    </row>
    <row r="1048" spans="2:13">
      <c r="B1048">
        <v>88.97</v>
      </c>
      <c r="C1048">
        <v>70.44</v>
      </c>
      <c r="D1048">
        <v>3.94</v>
      </c>
      <c r="E1048">
        <v>18.53</v>
      </c>
      <c r="G1048">
        <f>B1048-测算版本!E1048</f>
        <v>1.03</v>
      </c>
      <c r="H1048">
        <f>C1048-测算版本!F1048</f>
        <v>0</v>
      </c>
      <c r="I1048" t="e">
        <f>D1048-测算版本!#REF!</f>
        <v>#REF!</v>
      </c>
      <c r="J1048" t="e">
        <f>E1048-测算版本!#REF!</f>
        <v>#REF!</v>
      </c>
      <c r="L1048">
        <v>88.84</v>
      </c>
      <c r="M1048">
        <f t="shared" si="16"/>
        <v>0.129999999999995</v>
      </c>
    </row>
    <row r="1049" spans="2:13">
      <c r="B1049">
        <v>89.66</v>
      </c>
      <c r="C1049">
        <v>70.99</v>
      </c>
      <c r="D1049">
        <v>4.15</v>
      </c>
      <c r="E1049">
        <v>18.67</v>
      </c>
      <c r="G1049">
        <f>B1049-测算版本!E1049</f>
        <v>1.03999999999999</v>
      </c>
      <c r="H1049">
        <f>C1049-测算版本!F1049</f>
        <v>0</v>
      </c>
      <c r="I1049" t="e">
        <f>D1049-测算版本!#REF!</f>
        <v>#REF!</v>
      </c>
      <c r="J1049" t="e">
        <f>E1049-测算版本!#REF!</f>
        <v>#REF!</v>
      </c>
      <c r="L1049">
        <v>89.53</v>
      </c>
      <c r="M1049">
        <f t="shared" si="16"/>
        <v>0.129999999999995</v>
      </c>
    </row>
    <row r="1050" spans="2:13">
      <c r="B1050">
        <v>88.97</v>
      </c>
      <c r="C1050">
        <v>70.44</v>
      </c>
      <c r="D1050">
        <v>3.94</v>
      </c>
      <c r="E1050">
        <v>18.53</v>
      </c>
      <c r="G1050">
        <f>B1050-测算版本!E1050</f>
        <v>1.03</v>
      </c>
      <c r="H1050">
        <f>C1050-测算版本!F1050</f>
        <v>0</v>
      </c>
      <c r="I1050" t="e">
        <f>D1050-测算版本!#REF!</f>
        <v>#REF!</v>
      </c>
      <c r="J1050" t="e">
        <f>E1050-测算版本!#REF!</f>
        <v>#REF!</v>
      </c>
      <c r="L1050">
        <v>88.84</v>
      </c>
      <c r="M1050">
        <f t="shared" si="16"/>
        <v>0.129999999999995</v>
      </c>
    </row>
    <row r="1051" spans="2:13">
      <c r="B1051">
        <v>89.66</v>
      </c>
      <c r="C1051">
        <v>70.99</v>
      </c>
      <c r="D1051">
        <v>4.15</v>
      </c>
      <c r="E1051">
        <v>18.67</v>
      </c>
      <c r="G1051">
        <f>B1051-测算版本!E1051</f>
        <v>1.03999999999999</v>
      </c>
      <c r="H1051">
        <f>C1051-测算版本!F1051</f>
        <v>0</v>
      </c>
      <c r="I1051" t="e">
        <f>D1051-测算版本!#REF!</f>
        <v>#REF!</v>
      </c>
      <c r="J1051" t="e">
        <f>E1051-测算版本!#REF!</f>
        <v>#REF!</v>
      </c>
      <c r="L1051">
        <v>89.53</v>
      </c>
      <c r="M1051">
        <f t="shared" si="16"/>
        <v>0.129999999999995</v>
      </c>
    </row>
    <row r="1052" spans="2:13">
      <c r="B1052">
        <v>64.92</v>
      </c>
      <c r="C1052">
        <v>50.36</v>
      </c>
      <c r="D1052">
        <v>4.26</v>
      </c>
      <c r="E1052">
        <v>14.56</v>
      </c>
      <c r="G1052">
        <f>B1052-测算版本!E1052</f>
        <v>-0.109999999999999</v>
      </c>
      <c r="H1052">
        <f>C1052-测算版本!F1052</f>
        <v>0</v>
      </c>
      <c r="I1052" t="e">
        <f>D1052-测算版本!#REF!</f>
        <v>#REF!</v>
      </c>
      <c r="J1052" t="e">
        <f>E1052-测算版本!#REF!</f>
        <v>#REF!</v>
      </c>
      <c r="L1052">
        <v>64.43</v>
      </c>
      <c r="M1052">
        <f t="shared" si="16"/>
        <v>0.489999999999995</v>
      </c>
    </row>
    <row r="1053" spans="2:13">
      <c r="B1053">
        <v>64.47</v>
      </c>
      <c r="C1053">
        <v>50.01</v>
      </c>
      <c r="D1053">
        <v>4.06</v>
      </c>
      <c r="E1053">
        <v>14.46</v>
      </c>
      <c r="G1053">
        <f>B1053-测算版本!E1053</f>
        <v>-0.0999999999999943</v>
      </c>
      <c r="H1053">
        <f>C1053-测算版本!F1053</f>
        <v>0</v>
      </c>
      <c r="I1053" t="e">
        <f>D1053-测算版本!#REF!</f>
        <v>#REF!</v>
      </c>
      <c r="J1053" t="e">
        <f>E1053-测算版本!#REF!</f>
        <v>#REF!</v>
      </c>
      <c r="L1053">
        <v>64.43</v>
      </c>
      <c r="M1053">
        <f t="shared" si="16"/>
        <v>0.039999999999992</v>
      </c>
    </row>
    <row r="1054" spans="2:13">
      <c r="B1054">
        <v>64.47</v>
      </c>
      <c r="C1054">
        <v>50.01</v>
      </c>
      <c r="D1054">
        <v>4.06</v>
      </c>
      <c r="E1054">
        <v>14.46</v>
      </c>
      <c r="G1054">
        <f>B1054-测算版本!E1054</f>
        <v>-0.0999999999999943</v>
      </c>
      <c r="H1054">
        <f>C1054-测算版本!F1054</f>
        <v>0</v>
      </c>
      <c r="I1054" t="e">
        <f>D1054-测算版本!#REF!</f>
        <v>#REF!</v>
      </c>
      <c r="J1054" t="e">
        <f>E1054-测算版本!#REF!</f>
        <v>#REF!</v>
      </c>
      <c r="L1054">
        <v>64.43</v>
      </c>
      <c r="M1054">
        <f t="shared" si="16"/>
        <v>0.039999999999992</v>
      </c>
    </row>
    <row r="1055" spans="2:13">
      <c r="B1055">
        <v>64.47</v>
      </c>
      <c r="C1055">
        <v>50.01</v>
      </c>
      <c r="D1055">
        <v>4.06</v>
      </c>
      <c r="E1055">
        <v>14.46</v>
      </c>
      <c r="G1055">
        <f>B1055-测算版本!E1055</f>
        <v>-0.0999999999999943</v>
      </c>
      <c r="H1055">
        <f>C1055-测算版本!F1055</f>
        <v>0</v>
      </c>
      <c r="I1055" t="e">
        <f>D1055-测算版本!#REF!</f>
        <v>#REF!</v>
      </c>
      <c r="J1055" t="e">
        <f>E1055-测算版本!#REF!</f>
        <v>#REF!</v>
      </c>
      <c r="L1055">
        <v>64.43</v>
      </c>
      <c r="M1055">
        <f t="shared" si="16"/>
        <v>0.039999999999992</v>
      </c>
    </row>
    <row r="1056" spans="2:13">
      <c r="B1056">
        <v>64.47</v>
      </c>
      <c r="C1056">
        <v>50.01</v>
      </c>
      <c r="D1056">
        <v>4.06</v>
      </c>
      <c r="E1056">
        <v>14.46</v>
      </c>
      <c r="G1056">
        <f>B1056-测算版本!E1056</f>
        <v>-0.0999999999999943</v>
      </c>
      <c r="H1056">
        <f>C1056-测算版本!F1056</f>
        <v>0</v>
      </c>
      <c r="I1056" t="e">
        <f>D1056-测算版本!#REF!</f>
        <v>#REF!</v>
      </c>
      <c r="J1056" t="e">
        <f>E1056-测算版本!#REF!</f>
        <v>#REF!</v>
      </c>
      <c r="L1056">
        <v>64.43</v>
      </c>
      <c r="M1056">
        <f t="shared" si="16"/>
        <v>0.039999999999992</v>
      </c>
    </row>
    <row r="1057" spans="2:13">
      <c r="B1057">
        <v>64.47</v>
      </c>
      <c r="C1057">
        <v>50.01</v>
      </c>
      <c r="D1057">
        <v>4.06</v>
      </c>
      <c r="E1057">
        <v>14.46</v>
      </c>
      <c r="G1057">
        <f>B1057-测算版本!E1057</f>
        <v>-0.0999999999999943</v>
      </c>
      <c r="H1057">
        <f>C1057-测算版本!F1057</f>
        <v>0</v>
      </c>
      <c r="I1057" t="e">
        <f>D1057-测算版本!#REF!</f>
        <v>#REF!</v>
      </c>
      <c r="J1057" t="e">
        <f>E1057-测算版本!#REF!</f>
        <v>#REF!</v>
      </c>
      <c r="L1057">
        <v>64.43</v>
      </c>
      <c r="M1057">
        <f t="shared" si="16"/>
        <v>0.039999999999992</v>
      </c>
    </row>
    <row r="1058" spans="2:13">
      <c r="B1058">
        <v>64.47</v>
      </c>
      <c r="C1058">
        <v>50.01</v>
      </c>
      <c r="D1058">
        <v>4.06</v>
      </c>
      <c r="E1058">
        <v>14.46</v>
      </c>
      <c r="G1058">
        <f>B1058-测算版本!E1058</f>
        <v>-0.0999999999999943</v>
      </c>
      <c r="H1058">
        <f>C1058-测算版本!F1058</f>
        <v>0</v>
      </c>
      <c r="I1058" t="e">
        <f>D1058-测算版本!#REF!</f>
        <v>#REF!</v>
      </c>
      <c r="J1058" t="e">
        <f>E1058-测算版本!#REF!</f>
        <v>#REF!</v>
      </c>
      <c r="L1058">
        <v>64.43</v>
      </c>
      <c r="M1058">
        <f t="shared" si="16"/>
        <v>0.039999999999992</v>
      </c>
    </row>
    <row r="1059" spans="2:13">
      <c r="B1059">
        <v>64.47</v>
      </c>
      <c r="C1059">
        <v>50.01</v>
      </c>
      <c r="D1059">
        <v>4.06</v>
      </c>
      <c r="E1059">
        <v>14.46</v>
      </c>
      <c r="G1059">
        <f>B1059-测算版本!E1059</f>
        <v>-0.0999999999999943</v>
      </c>
      <c r="H1059">
        <f>C1059-测算版本!F1059</f>
        <v>0</v>
      </c>
      <c r="I1059" t="e">
        <f>D1059-测算版本!#REF!</f>
        <v>#REF!</v>
      </c>
      <c r="J1059" t="e">
        <f>E1059-测算版本!#REF!</f>
        <v>#REF!</v>
      </c>
      <c r="L1059">
        <v>64.43</v>
      </c>
      <c r="M1059">
        <f t="shared" si="16"/>
        <v>0.039999999999992</v>
      </c>
    </row>
    <row r="1060" spans="2:13">
      <c r="B1060">
        <v>64.47</v>
      </c>
      <c r="C1060">
        <v>50.01</v>
      </c>
      <c r="D1060">
        <v>4.06</v>
      </c>
      <c r="E1060">
        <v>14.46</v>
      </c>
      <c r="G1060">
        <f>B1060-测算版本!E1060</f>
        <v>-0.0999999999999943</v>
      </c>
      <c r="H1060">
        <f>C1060-测算版本!F1060</f>
        <v>0</v>
      </c>
      <c r="I1060" t="e">
        <f>D1060-测算版本!#REF!</f>
        <v>#REF!</v>
      </c>
      <c r="J1060" t="e">
        <f>E1060-测算版本!#REF!</f>
        <v>#REF!</v>
      </c>
      <c r="L1060">
        <v>64.43</v>
      </c>
      <c r="M1060">
        <f t="shared" si="16"/>
        <v>0.039999999999992</v>
      </c>
    </row>
    <row r="1061" spans="2:13">
      <c r="B1061">
        <v>106.72</v>
      </c>
      <c r="C1061">
        <v>82.78</v>
      </c>
      <c r="D1061">
        <v>4.45</v>
      </c>
      <c r="E1061">
        <v>23.94</v>
      </c>
      <c r="G1061">
        <f>B1061-测算版本!E1061</f>
        <v>-0.170000000000002</v>
      </c>
      <c r="H1061">
        <f>C1061-测算版本!F1061</f>
        <v>0</v>
      </c>
      <c r="I1061" t="e">
        <f>D1061-测算版本!#REF!</f>
        <v>#REF!</v>
      </c>
      <c r="J1061" t="e">
        <f>E1061-测算版本!#REF!</f>
        <v>#REF!</v>
      </c>
      <c r="L1061">
        <v>106.65</v>
      </c>
      <c r="M1061">
        <f t="shared" si="16"/>
        <v>0.0699999999999932</v>
      </c>
    </row>
    <row r="1062" spans="2:13">
      <c r="B1062">
        <v>64.47</v>
      </c>
      <c r="C1062">
        <v>50.01</v>
      </c>
      <c r="D1062">
        <v>4.06</v>
      </c>
      <c r="E1062">
        <v>14.46</v>
      </c>
      <c r="G1062">
        <f>B1062-测算版本!E1062</f>
        <v>-0.0999999999999943</v>
      </c>
      <c r="H1062">
        <f>C1062-测算版本!F1062</f>
        <v>0</v>
      </c>
      <c r="I1062" t="e">
        <f>D1062-测算版本!#REF!</f>
        <v>#REF!</v>
      </c>
      <c r="J1062" t="e">
        <f>E1062-测算版本!#REF!</f>
        <v>#REF!</v>
      </c>
      <c r="L1062">
        <v>64.43</v>
      </c>
      <c r="M1062">
        <f t="shared" si="16"/>
        <v>0.039999999999992</v>
      </c>
    </row>
    <row r="1063" spans="2:13">
      <c r="B1063">
        <v>75</v>
      </c>
      <c r="C1063">
        <v>58.18</v>
      </c>
      <c r="D1063">
        <v>4.06</v>
      </c>
      <c r="E1063">
        <v>16.82</v>
      </c>
      <c r="G1063">
        <f>B1063-测算版本!E1063</f>
        <v>-0.120000000000005</v>
      </c>
      <c r="H1063">
        <f>C1063-测算版本!F1063</f>
        <v>0</v>
      </c>
      <c r="I1063" t="e">
        <f>D1063-测算版本!#REF!</f>
        <v>#REF!</v>
      </c>
      <c r="J1063" t="e">
        <f>E1063-测算版本!#REF!</f>
        <v>#REF!</v>
      </c>
      <c r="L1063">
        <v>74.96</v>
      </c>
      <c r="M1063">
        <f t="shared" si="16"/>
        <v>0.0400000000000063</v>
      </c>
    </row>
    <row r="1064" spans="2:13">
      <c r="B1064">
        <v>106.72</v>
      </c>
      <c r="C1064">
        <v>82.78</v>
      </c>
      <c r="D1064">
        <v>4.45</v>
      </c>
      <c r="E1064">
        <v>23.94</v>
      </c>
      <c r="G1064">
        <f>B1064-测算版本!E1064</f>
        <v>-0.170000000000002</v>
      </c>
      <c r="H1064">
        <f>C1064-测算版本!F1064</f>
        <v>0</v>
      </c>
      <c r="I1064" t="e">
        <f>D1064-测算版本!#REF!</f>
        <v>#REF!</v>
      </c>
      <c r="J1064" t="e">
        <f>E1064-测算版本!#REF!</f>
        <v>#REF!</v>
      </c>
      <c r="L1064">
        <v>106.65</v>
      </c>
      <c r="M1064">
        <f t="shared" si="16"/>
        <v>0.0699999999999932</v>
      </c>
    </row>
    <row r="1065" spans="2:13">
      <c r="B1065">
        <v>64.47</v>
      </c>
      <c r="C1065">
        <v>50.01</v>
      </c>
      <c r="D1065">
        <v>4.06</v>
      </c>
      <c r="E1065">
        <v>14.46</v>
      </c>
      <c r="G1065">
        <f>B1065-测算版本!E1065</f>
        <v>-0.0999999999999943</v>
      </c>
      <c r="H1065">
        <f>C1065-测算版本!F1065</f>
        <v>0</v>
      </c>
      <c r="I1065" t="e">
        <f>D1065-测算版本!#REF!</f>
        <v>#REF!</v>
      </c>
      <c r="J1065" t="e">
        <f>E1065-测算版本!#REF!</f>
        <v>#REF!</v>
      </c>
      <c r="L1065">
        <v>64.43</v>
      </c>
      <c r="M1065">
        <f t="shared" si="16"/>
        <v>0.039999999999992</v>
      </c>
    </row>
    <row r="1066" spans="2:13">
      <c r="B1066">
        <v>75</v>
      </c>
      <c r="C1066">
        <v>58.18</v>
      </c>
      <c r="D1066">
        <v>4.06</v>
      </c>
      <c r="E1066">
        <v>16.82</v>
      </c>
      <c r="G1066">
        <f>B1066-测算版本!E1066</f>
        <v>-0.120000000000005</v>
      </c>
      <c r="H1066">
        <f>C1066-测算版本!F1066</f>
        <v>0</v>
      </c>
      <c r="I1066" t="e">
        <f>D1066-测算版本!#REF!</f>
        <v>#REF!</v>
      </c>
      <c r="J1066" t="e">
        <f>E1066-测算版本!#REF!</f>
        <v>#REF!</v>
      </c>
      <c r="L1066">
        <v>74.96</v>
      </c>
      <c r="M1066">
        <f t="shared" si="16"/>
        <v>0.0400000000000063</v>
      </c>
    </row>
    <row r="1067" spans="2:13">
      <c r="B1067">
        <v>64.47</v>
      </c>
      <c r="C1067">
        <v>50.01</v>
      </c>
      <c r="D1067">
        <v>4.06</v>
      </c>
      <c r="E1067">
        <v>14.46</v>
      </c>
      <c r="G1067">
        <f>B1067-测算版本!E1067</f>
        <v>-0.0999999999999943</v>
      </c>
      <c r="H1067">
        <f>C1067-测算版本!F1067</f>
        <v>0</v>
      </c>
      <c r="I1067" t="e">
        <f>D1067-测算版本!#REF!</f>
        <v>#REF!</v>
      </c>
      <c r="J1067" t="e">
        <f>E1067-测算版本!#REF!</f>
        <v>#REF!</v>
      </c>
      <c r="L1067">
        <v>64.43</v>
      </c>
      <c r="M1067">
        <f t="shared" si="16"/>
        <v>0.039999999999992</v>
      </c>
    </row>
    <row r="1068" spans="2:13">
      <c r="B1068">
        <v>64.47</v>
      </c>
      <c r="C1068">
        <v>50.01</v>
      </c>
      <c r="D1068">
        <v>4.06</v>
      </c>
      <c r="E1068">
        <v>14.46</v>
      </c>
      <c r="G1068">
        <f>B1068-测算版本!E1068</f>
        <v>-0.0999999999999943</v>
      </c>
      <c r="H1068">
        <f>C1068-测算版本!F1068</f>
        <v>0</v>
      </c>
      <c r="I1068" t="e">
        <f>D1068-测算版本!#REF!</f>
        <v>#REF!</v>
      </c>
      <c r="J1068" t="e">
        <f>E1068-测算版本!#REF!</f>
        <v>#REF!</v>
      </c>
      <c r="L1068">
        <v>64.43</v>
      </c>
      <c r="M1068">
        <f t="shared" si="16"/>
        <v>0.039999999999992</v>
      </c>
    </row>
    <row r="1069" spans="2:13">
      <c r="B1069">
        <v>64.47</v>
      </c>
      <c r="C1069">
        <v>50.01</v>
      </c>
      <c r="D1069">
        <v>4.06</v>
      </c>
      <c r="E1069">
        <v>14.46</v>
      </c>
      <c r="G1069">
        <f>B1069-测算版本!E1069</f>
        <v>-0.0999999999999943</v>
      </c>
      <c r="H1069">
        <f>C1069-测算版本!F1069</f>
        <v>0</v>
      </c>
      <c r="I1069" t="e">
        <f>D1069-测算版本!#REF!</f>
        <v>#REF!</v>
      </c>
      <c r="J1069" t="e">
        <f>E1069-测算版本!#REF!</f>
        <v>#REF!</v>
      </c>
      <c r="L1069">
        <v>64.43</v>
      </c>
      <c r="M1069">
        <f t="shared" si="16"/>
        <v>0.039999999999992</v>
      </c>
    </row>
    <row r="1070" spans="2:13">
      <c r="B1070">
        <v>64.92</v>
      </c>
      <c r="C1070">
        <v>50.36</v>
      </c>
      <c r="D1070">
        <v>4.26</v>
      </c>
      <c r="E1070">
        <v>14.56</v>
      </c>
      <c r="G1070">
        <f>B1070-测算版本!E1070</f>
        <v>-0.109999999999999</v>
      </c>
      <c r="H1070">
        <f>C1070-测算版本!F1070</f>
        <v>0</v>
      </c>
      <c r="I1070" t="e">
        <f>D1070-测算版本!#REF!</f>
        <v>#REF!</v>
      </c>
      <c r="J1070" t="e">
        <f>E1070-测算版本!#REF!</f>
        <v>#REF!</v>
      </c>
      <c r="L1070">
        <v>64.43</v>
      </c>
      <c r="M1070">
        <f t="shared" si="16"/>
        <v>0.489999999999995</v>
      </c>
    </row>
    <row r="1071" spans="2:13">
      <c r="B1071">
        <v>64.47</v>
      </c>
      <c r="C1071">
        <v>50.01</v>
      </c>
      <c r="D1071">
        <v>4.06</v>
      </c>
      <c r="E1071">
        <v>14.46</v>
      </c>
      <c r="G1071">
        <f>B1071-测算版本!E1071</f>
        <v>-0.0999999999999943</v>
      </c>
      <c r="H1071">
        <f>C1071-测算版本!F1071</f>
        <v>0</v>
      </c>
      <c r="I1071" t="e">
        <f>D1071-测算版本!#REF!</f>
        <v>#REF!</v>
      </c>
      <c r="J1071" t="e">
        <f>E1071-测算版本!#REF!</f>
        <v>#REF!</v>
      </c>
      <c r="L1071">
        <v>64.43</v>
      </c>
      <c r="M1071">
        <f t="shared" si="16"/>
        <v>0.039999999999992</v>
      </c>
    </row>
    <row r="1072" spans="2:13">
      <c r="B1072">
        <v>64.47</v>
      </c>
      <c r="C1072">
        <v>50.01</v>
      </c>
      <c r="D1072">
        <v>4.06</v>
      </c>
      <c r="E1072">
        <v>14.46</v>
      </c>
      <c r="G1072">
        <f>B1072-测算版本!E1072</f>
        <v>-0.0999999999999943</v>
      </c>
      <c r="H1072">
        <f>C1072-测算版本!F1072</f>
        <v>0</v>
      </c>
      <c r="I1072" t="e">
        <f>D1072-测算版本!#REF!</f>
        <v>#REF!</v>
      </c>
      <c r="J1072" t="e">
        <f>E1072-测算版本!#REF!</f>
        <v>#REF!</v>
      </c>
      <c r="L1072">
        <v>64.43</v>
      </c>
      <c r="M1072">
        <f t="shared" si="16"/>
        <v>0.039999999999992</v>
      </c>
    </row>
    <row r="1073" spans="2:13">
      <c r="B1073">
        <v>64.47</v>
      </c>
      <c r="C1073">
        <v>50.01</v>
      </c>
      <c r="D1073">
        <v>4.06</v>
      </c>
      <c r="E1073">
        <v>14.46</v>
      </c>
      <c r="G1073">
        <f>B1073-测算版本!E1073</f>
        <v>-0.0999999999999943</v>
      </c>
      <c r="H1073">
        <f>C1073-测算版本!F1073</f>
        <v>0</v>
      </c>
      <c r="I1073" t="e">
        <f>D1073-测算版本!#REF!</f>
        <v>#REF!</v>
      </c>
      <c r="J1073" t="e">
        <f>E1073-测算版本!#REF!</f>
        <v>#REF!</v>
      </c>
      <c r="L1073">
        <v>64.43</v>
      </c>
      <c r="M1073">
        <f t="shared" si="16"/>
        <v>0.039999999999992</v>
      </c>
    </row>
    <row r="1074" spans="2:13">
      <c r="B1074">
        <v>64.47</v>
      </c>
      <c r="C1074">
        <v>50.01</v>
      </c>
      <c r="D1074">
        <v>4.06</v>
      </c>
      <c r="E1074">
        <v>14.46</v>
      </c>
      <c r="G1074">
        <f>B1074-测算版本!E1074</f>
        <v>-0.0999999999999943</v>
      </c>
      <c r="H1074">
        <f>C1074-测算版本!F1074</f>
        <v>0</v>
      </c>
      <c r="I1074" t="e">
        <f>D1074-测算版本!#REF!</f>
        <v>#REF!</v>
      </c>
      <c r="J1074" t="e">
        <f>E1074-测算版本!#REF!</f>
        <v>#REF!</v>
      </c>
      <c r="L1074">
        <v>64.43</v>
      </c>
      <c r="M1074">
        <f t="shared" si="16"/>
        <v>0.039999999999992</v>
      </c>
    </row>
    <row r="1075" spans="2:13">
      <c r="B1075">
        <v>64.47</v>
      </c>
      <c r="C1075">
        <v>50.01</v>
      </c>
      <c r="D1075">
        <v>4.06</v>
      </c>
      <c r="E1075">
        <v>14.46</v>
      </c>
      <c r="G1075">
        <f>B1075-测算版本!E1075</f>
        <v>-0.0999999999999943</v>
      </c>
      <c r="H1075">
        <f>C1075-测算版本!F1075</f>
        <v>0</v>
      </c>
      <c r="I1075" t="e">
        <f>D1075-测算版本!#REF!</f>
        <v>#REF!</v>
      </c>
      <c r="J1075" t="e">
        <f>E1075-测算版本!#REF!</f>
        <v>#REF!</v>
      </c>
      <c r="L1075">
        <v>64.43</v>
      </c>
      <c r="M1075">
        <f t="shared" si="16"/>
        <v>0.039999999999992</v>
      </c>
    </row>
    <row r="1076" spans="2:13">
      <c r="B1076">
        <v>64.47</v>
      </c>
      <c r="C1076">
        <v>50.01</v>
      </c>
      <c r="D1076">
        <v>4.06</v>
      </c>
      <c r="E1076">
        <v>14.46</v>
      </c>
      <c r="G1076">
        <f>B1076-测算版本!E1076</f>
        <v>-0.0999999999999943</v>
      </c>
      <c r="H1076">
        <f>C1076-测算版本!F1076</f>
        <v>0</v>
      </c>
      <c r="I1076" t="e">
        <f>D1076-测算版本!#REF!</f>
        <v>#REF!</v>
      </c>
      <c r="J1076" t="e">
        <f>E1076-测算版本!#REF!</f>
        <v>#REF!</v>
      </c>
      <c r="L1076">
        <v>64.43</v>
      </c>
      <c r="M1076">
        <f t="shared" si="16"/>
        <v>0.039999999999992</v>
      </c>
    </row>
    <row r="1077" spans="2:13">
      <c r="B1077">
        <v>64.47</v>
      </c>
      <c r="C1077">
        <v>50.01</v>
      </c>
      <c r="D1077">
        <v>4.06</v>
      </c>
      <c r="E1077">
        <v>14.46</v>
      </c>
      <c r="G1077">
        <f>B1077-测算版本!E1077</f>
        <v>-0.0999999999999943</v>
      </c>
      <c r="H1077">
        <f>C1077-测算版本!F1077</f>
        <v>0</v>
      </c>
      <c r="I1077" t="e">
        <f>D1077-测算版本!#REF!</f>
        <v>#REF!</v>
      </c>
      <c r="J1077" t="e">
        <f>E1077-测算版本!#REF!</f>
        <v>#REF!</v>
      </c>
      <c r="L1077">
        <v>64.43</v>
      </c>
      <c r="M1077">
        <f t="shared" si="16"/>
        <v>0.039999999999992</v>
      </c>
    </row>
    <row r="1078" spans="2:13">
      <c r="B1078">
        <v>64.47</v>
      </c>
      <c r="C1078">
        <v>50.01</v>
      </c>
      <c r="D1078">
        <v>4.06</v>
      </c>
      <c r="E1078">
        <v>14.46</v>
      </c>
      <c r="G1078">
        <f>B1078-测算版本!E1078</f>
        <v>-0.0999999999999943</v>
      </c>
      <c r="H1078">
        <f>C1078-测算版本!F1078</f>
        <v>0</v>
      </c>
      <c r="I1078" t="e">
        <f>D1078-测算版本!#REF!</f>
        <v>#REF!</v>
      </c>
      <c r="J1078" t="e">
        <f>E1078-测算版本!#REF!</f>
        <v>#REF!</v>
      </c>
      <c r="L1078">
        <v>64.43</v>
      </c>
      <c r="M1078">
        <f t="shared" si="16"/>
        <v>0.039999999999992</v>
      </c>
    </row>
    <row r="1079" spans="2:13">
      <c r="B1079">
        <v>64.47</v>
      </c>
      <c r="C1079">
        <v>50.01</v>
      </c>
      <c r="D1079">
        <v>4.06</v>
      </c>
      <c r="E1079">
        <v>14.46</v>
      </c>
      <c r="G1079">
        <f>B1079-测算版本!E1079</f>
        <v>-0.0999999999999943</v>
      </c>
      <c r="H1079">
        <f>C1079-测算版本!F1079</f>
        <v>0</v>
      </c>
      <c r="I1079" t="e">
        <f>D1079-测算版本!#REF!</f>
        <v>#REF!</v>
      </c>
      <c r="J1079" t="e">
        <f>E1079-测算版本!#REF!</f>
        <v>#REF!</v>
      </c>
      <c r="L1079">
        <v>64.43</v>
      </c>
      <c r="M1079">
        <f t="shared" si="16"/>
        <v>0.039999999999992</v>
      </c>
    </row>
    <row r="1080" spans="2:13">
      <c r="B1080">
        <v>64.47</v>
      </c>
      <c r="C1080">
        <v>50.01</v>
      </c>
      <c r="D1080">
        <v>4.06</v>
      </c>
      <c r="E1080">
        <v>14.46</v>
      </c>
      <c r="G1080">
        <f>B1080-测算版本!E1080</f>
        <v>-0.0999999999999943</v>
      </c>
      <c r="H1080">
        <f>C1080-测算版本!F1080</f>
        <v>0</v>
      </c>
      <c r="I1080" t="e">
        <f>D1080-测算版本!#REF!</f>
        <v>#REF!</v>
      </c>
      <c r="J1080" t="e">
        <f>E1080-测算版本!#REF!</f>
        <v>#REF!</v>
      </c>
      <c r="L1080">
        <v>64.43</v>
      </c>
      <c r="M1080">
        <f t="shared" si="16"/>
        <v>0.039999999999992</v>
      </c>
    </row>
    <row r="1081" spans="2:13">
      <c r="B1081">
        <v>64.47</v>
      </c>
      <c r="C1081">
        <v>50.01</v>
      </c>
      <c r="D1081">
        <v>4.06</v>
      </c>
      <c r="E1081">
        <v>14.46</v>
      </c>
      <c r="G1081">
        <f>B1081-测算版本!E1081</f>
        <v>-0.0999999999999943</v>
      </c>
      <c r="H1081">
        <f>C1081-测算版本!F1081</f>
        <v>0</v>
      </c>
      <c r="I1081" t="e">
        <f>D1081-测算版本!#REF!</f>
        <v>#REF!</v>
      </c>
      <c r="J1081" t="e">
        <f>E1081-测算版本!#REF!</f>
        <v>#REF!</v>
      </c>
      <c r="L1081">
        <v>64.43</v>
      </c>
      <c r="M1081">
        <f t="shared" si="16"/>
        <v>0.039999999999992</v>
      </c>
    </row>
    <row r="1082" spans="2:13">
      <c r="B1082">
        <v>64.47</v>
      </c>
      <c r="C1082">
        <v>50.01</v>
      </c>
      <c r="D1082">
        <v>4.06</v>
      </c>
      <c r="E1082">
        <v>14.46</v>
      </c>
      <c r="G1082">
        <f>B1082-测算版本!E1082</f>
        <v>-0.0999999999999943</v>
      </c>
      <c r="H1082">
        <f>C1082-测算版本!F1082</f>
        <v>0</v>
      </c>
      <c r="I1082" t="e">
        <f>D1082-测算版本!#REF!</f>
        <v>#REF!</v>
      </c>
      <c r="J1082" t="e">
        <f>E1082-测算版本!#REF!</f>
        <v>#REF!</v>
      </c>
      <c r="L1082">
        <v>64.43</v>
      </c>
      <c r="M1082">
        <f t="shared" si="16"/>
        <v>0.039999999999992</v>
      </c>
    </row>
    <row r="1083" spans="2:13">
      <c r="B1083">
        <v>64.47</v>
      </c>
      <c r="C1083">
        <v>50.01</v>
      </c>
      <c r="D1083">
        <v>4.06</v>
      </c>
      <c r="E1083">
        <v>14.46</v>
      </c>
      <c r="G1083">
        <f>B1083-测算版本!E1083</f>
        <v>-0.0999999999999943</v>
      </c>
      <c r="H1083">
        <f>C1083-测算版本!F1083</f>
        <v>0</v>
      </c>
      <c r="I1083" t="e">
        <f>D1083-测算版本!#REF!</f>
        <v>#REF!</v>
      </c>
      <c r="J1083" t="e">
        <f>E1083-测算版本!#REF!</f>
        <v>#REF!</v>
      </c>
      <c r="L1083">
        <v>64.43</v>
      </c>
      <c r="M1083">
        <f t="shared" si="16"/>
        <v>0.039999999999992</v>
      </c>
    </row>
    <row r="1084" spans="2:13">
      <c r="B1084">
        <v>77.71</v>
      </c>
      <c r="C1084">
        <v>58.51</v>
      </c>
      <c r="D1084">
        <v>4.12</v>
      </c>
      <c r="E1084">
        <v>19.2</v>
      </c>
      <c r="G1084">
        <f>B1084-测算版本!E1084</f>
        <v>2.14999999999999</v>
      </c>
      <c r="H1084">
        <f>C1084-测算版本!F1084</f>
        <v>0</v>
      </c>
      <c r="I1084" t="e">
        <f>D1084-测算版本!#REF!</f>
        <v>#REF!</v>
      </c>
      <c r="J1084" t="e">
        <f>E1084-测算版本!#REF!</f>
        <v>#REF!</v>
      </c>
      <c r="L1084">
        <v>77.24</v>
      </c>
      <c r="M1084">
        <f t="shared" si="16"/>
        <v>0.469999999999999</v>
      </c>
    </row>
    <row r="1085" spans="2:13">
      <c r="B1085">
        <v>64.91</v>
      </c>
      <c r="C1085">
        <v>50.36</v>
      </c>
      <c r="D1085">
        <v>4.26</v>
      </c>
      <c r="E1085">
        <v>14.55</v>
      </c>
      <c r="G1085">
        <f>B1085-测算版本!E1085</f>
        <v>-0.100000000000009</v>
      </c>
      <c r="H1085">
        <f>C1085-测算版本!F1085</f>
        <v>0</v>
      </c>
      <c r="I1085" t="e">
        <f>D1085-测算版本!#REF!</f>
        <v>#REF!</v>
      </c>
      <c r="J1085" t="e">
        <f>E1085-测算版本!#REF!</f>
        <v>#REF!</v>
      </c>
      <c r="L1085">
        <v>64.4</v>
      </c>
      <c r="M1085">
        <f t="shared" si="16"/>
        <v>0.509999999999991</v>
      </c>
    </row>
    <row r="1086" spans="2:13">
      <c r="B1086">
        <v>75.56</v>
      </c>
      <c r="C1086">
        <v>58.62</v>
      </c>
      <c r="D1086">
        <v>4.26</v>
      </c>
      <c r="E1086">
        <v>16.94</v>
      </c>
      <c r="G1086">
        <f>B1086-测算版本!E1086</f>
        <v>-0.109999999999999</v>
      </c>
      <c r="H1086">
        <f>C1086-测算版本!F1086</f>
        <v>0</v>
      </c>
      <c r="I1086" t="e">
        <f>D1086-测算版本!#REF!</f>
        <v>#REF!</v>
      </c>
      <c r="J1086" t="e">
        <f>E1086-测算版本!#REF!</f>
        <v>#REF!</v>
      </c>
      <c r="L1086">
        <v>74.93</v>
      </c>
      <c r="M1086">
        <f t="shared" si="16"/>
        <v>0.629999999999995</v>
      </c>
    </row>
    <row r="1087" spans="2:13">
      <c r="B1087">
        <v>64.46</v>
      </c>
      <c r="C1087">
        <v>50.01</v>
      </c>
      <c r="D1087">
        <v>4.06</v>
      </c>
      <c r="E1087">
        <v>14.45</v>
      </c>
      <c r="G1087">
        <f>B1087-测算版本!E1087</f>
        <v>-0.100000000000009</v>
      </c>
      <c r="H1087">
        <f>C1087-测算版本!F1087</f>
        <v>0</v>
      </c>
      <c r="I1087" t="e">
        <f>D1087-测算版本!#REF!</f>
        <v>#REF!</v>
      </c>
      <c r="J1087" t="e">
        <f>E1087-测算版本!#REF!</f>
        <v>#REF!</v>
      </c>
      <c r="L1087">
        <v>64.4</v>
      </c>
      <c r="M1087">
        <f t="shared" si="16"/>
        <v>0.0599999999999881</v>
      </c>
    </row>
    <row r="1088" spans="2:13">
      <c r="B1088">
        <v>74.99</v>
      </c>
      <c r="C1088">
        <v>58.18</v>
      </c>
      <c r="D1088">
        <v>4.06</v>
      </c>
      <c r="E1088">
        <v>16.81</v>
      </c>
      <c r="G1088">
        <f>B1088-测算版本!E1088</f>
        <v>-0.120000000000005</v>
      </c>
      <c r="H1088">
        <f>C1088-测算版本!F1088</f>
        <v>0</v>
      </c>
      <c r="I1088" t="e">
        <f>D1088-测算版本!#REF!</f>
        <v>#REF!</v>
      </c>
      <c r="J1088" t="e">
        <f>E1088-测算版本!#REF!</f>
        <v>#REF!</v>
      </c>
      <c r="L1088">
        <v>74.93</v>
      </c>
      <c r="M1088">
        <f t="shared" si="16"/>
        <v>0.0599999999999881</v>
      </c>
    </row>
    <row r="1089" spans="2:13">
      <c r="B1089">
        <v>64.46</v>
      </c>
      <c r="C1089">
        <v>50.01</v>
      </c>
      <c r="D1089">
        <v>4.06</v>
      </c>
      <c r="E1089">
        <v>14.45</v>
      </c>
      <c r="G1089">
        <f>B1089-测算版本!E1089</f>
        <v>-0.100000000000009</v>
      </c>
      <c r="H1089">
        <f>C1089-测算版本!F1089</f>
        <v>0</v>
      </c>
      <c r="I1089" t="e">
        <f>D1089-测算版本!#REF!</f>
        <v>#REF!</v>
      </c>
      <c r="J1089" t="e">
        <f>E1089-测算版本!#REF!</f>
        <v>#REF!</v>
      </c>
      <c r="L1089">
        <v>64.4</v>
      </c>
      <c r="M1089">
        <f t="shared" si="16"/>
        <v>0.0599999999999881</v>
      </c>
    </row>
    <row r="1090" spans="2:13">
      <c r="B1090">
        <v>74.99</v>
      </c>
      <c r="C1090">
        <v>58.18</v>
      </c>
      <c r="D1090">
        <v>4.06</v>
      </c>
      <c r="E1090">
        <v>16.81</v>
      </c>
      <c r="G1090">
        <f>B1090-测算版本!E1090</f>
        <v>-0.120000000000005</v>
      </c>
      <c r="H1090">
        <f>C1090-测算版本!F1090</f>
        <v>0</v>
      </c>
      <c r="I1090" t="e">
        <f>D1090-测算版本!#REF!</f>
        <v>#REF!</v>
      </c>
      <c r="J1090" t="e">
        <f>E1090-测算版本!#REF!</f>
        <v>#REF!</v>
      </c>
      <c r="L1090">
        <v>74.93</v>
      </c>
      <c r="M1090">
        <f t="shared" si="16"/>
        <v>0.0599999999999881</v>
      </c>
    </row>
    <row r="1091" spans="2:13">
      <c r="B1091">
        <v>64.46</v>
      </c>
      <c r="C1091">
        <v>50.01</v>
      </c>
      <c r="D1091">
        <v>4.06</v>
      </c>
      <c r="E1091">
        <v>14.45</v>
      </c>
      <c r="G1091">
        <f>B1091-测算版本!E1091</f>
        <v>-0.100000000000009</v>
      </c>
      <c r="H1091">
        <f>C1091-测算版本!F1091</f>
        <v>0</v>
      </c>
      <c r="I1091" t="e">
        <f>D1091-测算版本!#REF!</f>
        <v>#REF!</v>
      </c>
      <c r="J1091" t="e">
        <f>E1091-测算版本!#REF!</f>
        <v>#REF!</v>
      </c>
      <c r="L1091">
        <v>64.4</v>
      </c>
      <c r="M1091">
        <f t="shared" si="16"/>
        <v>0.0599999999999881</v>
      </c>
    </row>
    <row r="1092" spans="2:13">
      <c r="B1092">
        <v>74.99</v>
      </c>
      <c r="C1092">
        <v>58.18</v>
      </c>
      <c r="D1092">
        <v>4.06</v>
      </c>
      <c r="E1092">
        <v>16.81</v>
      </c>
      <c r="G1092">
        <f>B1092-测算版本!E1092</f>
        <v>-0.120000000000005</v>
      </c>
      <c r="H1092">
        <f>C1092-测算版本!F1092</f>
        <v>0</v>
      </c>
      <c r="I1092" t="e">
        <f>D1092-测算版本!#REF!</f>
        <v>#REF!</v>
      </c>
      <c r="J1092" t="e">
        <f>E1092-测算版本!#REF!</f>
        <v>#REF!</v>
      </c>
      <c r="L1092">
        <v>74.93</v>
      </c>
      <c r="M1092">
        <f t="shared" ref="M1092:M1141" si="17">B1092-L1092</f>
        <v>0.0599999999999881</v>
      </c>
    </row>
    <row r="1093" spans="2:13">
      <c r="B1093">
        <v>64.46</v>
      </c>
      <c r="C1093">
        <v>50.01</v>
      </c>
      <c r="D1093">
        <v>4.06</v>
      </c>
      <c r="E1093">
        <v>14.45</v>
      </c>
      <c r="G1093">
        <f>B1093-测算版本!E1093</f>
        <v>-0.100000000000009</v>
      </c>
      <c r="H1093">
        <f>C1093-测算版本!F1093</f>
        <v>0</v>
      </c>
      <c r="I1093" t="e">
        <f>D1093-测算版本!#REF!</f>
        <v>#REF!</v>
      </c>
      <c r="J1093" t="e">
        <f>E1093-测算版本!#REF!</f>
        <v>#REF!</v>
      </c>
      <c r="L1093">
        <v>64.4</v>
      </c>
      <c r="M1093">
        <f t="shared" si="17"/>
        <v>0.0599999999999881</v>
      </c>
    </row>
    <row r="1094" spans="2:13">
      <c r="B1094">
        <v>74.99</v>
      </c>
      <c r="C1094">
        <v>58.18</v>
      </c>
      <c r="D1094">
        <v>4.06</v>
      </c>
      <c r="E1094">
        <v>16.81</v>
      </c>
      <c r="G1094">
        <f>B1094-测算版本!E1094</f>
        <v>-0.120000000000005</v>
      </c>
      <c r="H1094">
        <f>C1094-测算版本!F1094</f>
        <v>0</v>
      </c>
      <c r="I1094" t="e">
        <f>D1094-测算版本!#REF!</f>
        <v>#REF!</v>
      </c>
      <c r="J1094" t="e">
        <f>E1094-测算版本!#REF!</f>
        <v>#REF!</v>
      </c>
      <c r="L1094">
        <v>74.93</v>
      </c>
      <c r="M1094">
        <f t="shared" si="17"/>
        <v>0.0599999999999881</v>
      </c>
    </row>
    <row r="1095" spans="2:13">
      <c r="B1095">
        <v>64.46</v>
      </c>
      <c r="C1095">
        <v>50.01</v>
      </c>
      <c r="D1095">
        <v>4.06</v>
      </c>
      <c r="E1095">
        <v>14.45</v>
      </c>
      <c r="G1095">
        <f>B1095-测算版本!E1095</f>
        <v>-0.100000000000009</v>
      </c>
      <c r="H1095">
        <f>C1095-测算版本!F1095</f>
        <v>0</v>
      </c>
      <c r="I1095" t="e">
        <f>D1095-测算版本!#REF!</f>
        <v>#REF!</v>
      </c>
      <c r="J1095" t="e">
        <f>E1095-测算版本!#REF!</f>
        <v>#REF!</v>
      </c>
      <c r="L1095">
        <v>64.4</v>
      </c>
      <c r="M1095">
        <f t="shared" si="17"/>
        <v>0.0599999999999881</v>
      </c>
    </row>
    <row r="1096" spans="2:13">
      <c r="B1096">
        <v>74.99</v>
      </c>
      <c r="C1096">
        <v>58.18</v>
      </c>
      <c r="D1096">
        <v>4.06</v>
      </c>
      <c r="E1096">
        <v>16.81</v>
      </c>
      <c r="G1096">
        <f>B1096-测算版本!E1096</f>
        <v>-0.120000000000005</v>
      </c>
      <c r="H1096">
        <f>C1096-测算版本!F1096</f>
        <v>0</v>
      </c>
      <c r="I1096" t="e">
        <f>D1096-测算版本!#REF!</f>
        <v>#REF!</v>
      </c>
      <c r="J1096" t="e">
        <f>E1096-测算版本!#REF!</f>
        <v>#REF!</v>
      </c>
      <c r="L1096">
        <v>74.93</v>
      </c>
      <c r="M1096">
        <f t="shared" si="17"/>
        <v>0.0599999999999881</v>
      </c>
    </row>
    <row r="1097" spans="2:13">
      <c r="B1097">
        <v>64.46</v>
      </c>
      <c r="C1097">
        <v>50.01</v>
      </c>
      <c r="D1097">
        <v>4.06</v>
      </c>
      <c r="E1097">
        <v>14.45</v>
      </c>
      <c r="G1097">
        <f>B1097-测算版本!E1097</f>
        <v>-0.100000000000009</v>
      </c>
      <c r="H1097">
        <f>C1097-测算版本!F1097</f>
        <v>0</v>
      </c>
      <c r="I1097" t="e">
        <f>D1097-测算版本!#REF!</f>
        <v>#REF!</v>
      </c>
      <c r="J1097" t="e">
        <f>E1097-测算版本!#REF!</f>
        <v>#REF!</v>
      </c>
      <c r="L1097">
        <v>64.4</v>
      </c>
      <c r="M1097">
        <f t="shared" si="17"/>
        <v>0.0599999999999881</v>
      </c>
    </row>
    <row r="1098" spans="2:13">
      <c r="B1098">
        <v>74.99</v>
      </c>
      <c r="C1098">
        <v>58.18</v>
      </c>
      <c r="D1098">
        <v>4.06</v>
      </c>
      <c r="E1098">
        <v>16.81</v>
      </c>
      <c r="G1098">
        <f>B1098-测算版本!E1098</f>
        <v>-0.120000000000005</v>
      </c>
      <c r="H1098">
        <f>C1098-测算版本!F1098</f>
        <v>0</v>
      </c>
      <c r="I1098" t="e">
        <f>D1098-测算版本!#REF!</f>
        <v>#REF!</v>
      </c>
      <c r="J1098" t="e">
        <f>E1098-测算版本!#REF!</f>
        <v>#REF!</v>
      </c>
      <c r="L1098">
        <v>74.93</v>
      </c>
      <c r="M1098">
        <f t="shared" si="17"/>
        <v>0.0599999999999881</v>
      </c>
    </row>
    <row r="1099" spans="2:13">
      <c r="B1099">
        <v>64.46</v>
      </c>
      <c r="C1099">
        <v>50.01</v>
      </c>
      <c r="D1099">
        <v>4.06</v>
      </c>
      <c r="E1099">
        <v>14.45</v>
      </c>
      <c r="G1099">
        <f>B1099-测算版本!E1099</f>
        <v>-0.100000000000009</v>
      </c>
      <c r="H1099">
        <f>C1099-测算版本!F1099</f>
        <v>0</v>
      </c>
      <c r="I1099" t="e">
        <f>D1099-测算版本!#REF!</f>
        <v>#REF!</v>
      </c>
      <c r="J1099" t="e">
        <f>E1099-测算版本!#REF!</f>
        <v>#REF!</v>
      </c>
      <c r="L1099">
        <v>64.4</v>
      </c>
      <c r="M1099">
        <f t="shared" si="17"/>
        <v>0.0599999999999881</v>
      </c>
    </row>
    <row r="1100" spans="2:13">
      <c r="B1100">
        <v>74.99</v>
      </c>
      <c r="C1100">
        <v>58.18</v>
      </c>
      <c r="D1100">
        <v>4.06</v>
      </c>
      <c r="E1100">
        <v>16.81</v>
      </c>
      <c r="G1100">
        <f>B1100-测算版本!E1100</f>
        <v>-0.120000000000005</v>
      </c>
      <c r="H1100">
        <f>C1100-测算版本!F1100</f>
        <v>0</v>
      </c>
      <c r="I1100" t="e">
        <f>D1100-测算版本!#REF!</f>
        <v>#REF!</v>
      </c>
      <c r="J1100" t="e">
        <f>E1100-测算版本!#REF!</f>
        <v>#REF!</v>
      </c>
      <c r="L1100">
        <v>74.93</v>
      </c>
      <c r="M1100">
        <f t="shared" si="17"/>
        <v>0.0599999999999881</v>
      </c>
    </row>
    <row r="1101" spans="2:13">
      <c r="B1101">
        <v>64.46</v>
      </c>
      <c r="C1101">
        <v>50.01</v>
      </c>
      <c r="D1101">
        <v>4.06</v>
      </c>
      <c r="E1101">
        <v>14.45</v>
      </c>
      <c r="G1101">
        <f>B1101-测算版本!E1101</f>
        <v>-0.100000000000009</v>
      </c>
      <c r="H1101">
        <f>C1101-测算版本!F1101</f>
        <v>0</v>
      </c>
      <c r="I1101" t="e">
        <f>D1101-测算版本!#REF!</f>
        <v>#REF!</v>
      </c>
      <c r="J1101" t="e">
        <f>E1101-测算版本!#REF!</f>
        <v>#REF!</v>
      </c>
      <c r="L1101">
        <v>64.4</v>
      </c>
      <c r="M1101">
        <f t="shared" si="17"/>
        <v>0.0599999999999881</v>
      </c>
    </row>
    <row r="1102" spans="2:13">
      <c r="B1102">
        <v>74.99</v>
      </c>
      <c r="C1102">
        <v>58.18</v>
      </c>
      <c r="D1102">
        <v>4.06</v>
      </c>
      <c r="E1102">
        <v>16.81</v>
      </c>
      <c r="G1102">
        <f>B1102-测算版本!E1102</f>
        <v>-0.120000000000005</v>
      </c>
      <c r="H1102">
        <f>C1102-测算版本!F1102</f>
        <v>0</v>
      </c>
      <c r="I1102" t="e">
        <f>D1102-测算版本!#REF!</f>
        <v>#REF!</v>
      </c>
      <c r="J1102" t="e">
        <f>E1102-测算版本!#REF!</f>
        <v>#REF!</v>
      </c>
      <c r="L1102">
        <v>74.93</v>
      </c>
      <c r="M1102">
        <f t="shared" si="17"/>
        <v>0.0599999999999881</v>
      </c>
    </row>
    <row r="1103" spans="2:13">
      <c r="B1103">
        <v>64.46</v>
      </c>
      <c r="C1103">
        <v>50.01</v>
      </c>
      <c r="D1103">
        <v>4.06</v>
      </c>
      <c r="E1103">
        <v>14.45</v>
      </c>
      <c r="G1103">
        <f>B1103-测算版本!E1103</f>
        <v>-0.100000000000009</v>
      </c>
      <c r="H1103">
        <f>C1103-测算版本!F1103</f>
        <v>0</v>
      </c>
      <c r="I1103" t="e">
        <f>D1103-测算版本!#REF!</f>
        <v>#REF!</v>
      </c>
      <c r="J1103" t="e">
        <f>E1103-测算版本!#REF!</f>
        <v>#REF!</v>
      </c>
      <c r="L1103">
        <v>64.4</v>
      </c>
      <c r="M1103">
        <f t="shared" si="17"/>
        <v>0.0599999999999881</v>
      </c>
    </row>
    <row r="1104" spans="2:13">
      <c r="B1104">
        <v>74.99</v>
      </c>
      <c r="C1104">
        <v>58.18</v>
      </c>
      <c r="D1104">
        <v>4.06</v>
      </c>
      <c r="E1104">
        <v>16.81</v>
      </c>
      <c r="G1104">
        <f>B1104-测算版本!E1104</f>
        <v>-0.120000000000005</v>
      </c>
      <c r="H1104">
        <f>C1104-测算版本!F1104</f>
        <v>0</v>
      </c>
      <c r="I1104" t="e">
        <f>D1104-测算版本!#REF!</f>
        <v>#REF!</v>
      </c>
      <c r="J1104" t="e">
        <f>E1104-测算版本!#REF!</f>
        <v>#REF!</v>
      </c>
      <c r="L1104">
        <v>74.93</v>
      </c>
      <c r="M1104">
        <f t="shared" si="17"/>
        <v>0.0599999999999881</v>
      </c>
    </row>
    <row r="1105" spans="2:13">
      <c r="B1105">
        <v>64.46</v>
      </c>
      <c r="C1105">
        <v>50.01</v>
      </c>
      <c r="D1105">
        <v>4.06</v>
      </c>
      <c r="E1105">
        <v>14.45</v>
      </c>
      <c r="G1105">
        <f>B1105-测算版本!E1105</f>
        <v>-0.100000000000009</v>
      </c>
      <c r="H1105">
        <f>C1105-测算版本!F1105</f>
        <v>0</v>
      </c>
      <c r="I1105" t="e">
        <f>D1105-测算版本!#REF!</f>
        <v>#REF!</v>
      </c>
      <c r="J1105" t="e">
        <f>E1105-测算版本!#REF!</f>
        <v>#REF!</v>
      </c>
      <c r="L1105">
        <v>64.4</v>
      </c>
      <c r="M1105">
        <f t="shared" si="17"/>
        <v>0.0599999999999881</v>
      </c>
    </row>
    <row r="1106" spans="2:13">
      <c r="B1106">
        <v>74.99</v>
      </c>
      <c r="C1106">
        <v>58.18</v>
      </c>
      <c r="D1106">
        <v>4.06</v>
      </c>
      <c r="E1106">
        <v>16.81</v>
      </c>
      <c r="G1106">
        <f>B1106-测算版本!E1106</f>
        <v>-0.120000000000005</v>
      </c>
      <c r="H1106">
        <f>C1106-测算版本!F1106</f>
        <v>0</v>
      </c>
      <c r="I1106" t="e">
        <f>D1106-测算版本!#REF!</f>
        <v>#REF!</v>
      </c>
      <c r="J1106" t="e">
        <f>E1106-测算版本!#REF!</f>
        <v>#REF!</v>
      </c>
      <c r="L1106">
        <v>74.93</v>
      </c>
      <c r="M1106">
        <f t="shared" si="17"/>
        <v>0.0599999999999881</v>
      </c>
    </row>
    <row r="1107" spans="2:13">
      <c r="B1107">
        <v>64.46</v>
      </c>
      <c r="C1107">
        <v>50.01</v>
      </c>
      <c r="D1107">
        <v>4.06</v>
      </c>
      <c r="E1107">
        <v>14.45</v>
      </c>
      <c r="G1107">
        <f>B1107-测算版本!E1107</f>
        <v>-0.100000000000009</v>
      </c>
      <c r="H1107">
        <f>C1107-测算版本!F1107</f>
        <v>0</v>
      </c>
      <c r="I1107" t="e">
        <f>D1107-测算版本!#REF!</f>
        <v>#REF!</v>
      </c>
      <c r="J1107" t="e">
        <f>E1107-测算版本!#REF!</f>
        <v>#REF!</v>
      </c>
      <c r="L1107">
        <v>64.4</v>
      </c>
      <c r="M1107">
        <f t="shared" si="17"/>
        <v>0.0599999999999881</v>
      </c>
    </row>
    <row r="1108" spans="2:13">
      <c r="B1108">
        <v>74.99</v>
      </c>
      <c r="C1108">
        <v>58.18</v>
      </c>
      <c r="D1108">
        <v>4.06</v>
      </c>
      <c r="E1108">
        <v>16.81</v>
      </c>
      <c r="G1108">
        <f>B1108-测算版本!E1108</f>
        <v>-0.120000000000005</v>
      </c>
      <c r="H1108">
        <f>C1108-测算版本!F1108</f>
        <v>0</v>
      </c>
      <c r="I1108" t="e">
        <f>D1108-测算版本!#REF!</f>
        <v>#REF!</v>
      </c>
      <c r="J1108" t="e">
        <f>E1108-测算版本!#REF!</f>
        <v>#REF!</v>
      </c>
      <c r="L1108">
        <v>74.93</v>
      </c>
      <c r="M1108">
        <f t="shared" si="17"/>
        <v>0.0599999999999881</v>
      </c>
    </row>
    <row r="1109" spans="2:13">
      <c r="B1109">
        <v>64.46</v>
      </c>
      <c r="C1109">
        <v>50.01</v>
      </c>
      <c r="D1109">
        <v>4.06</v>
      </c>
      <c r="E1109">
        <v>14.45</v>
      </c>
      <c r="G1109">
        <f>B1109-测算版本!E1109</f>
        <v>-0.100000000000009</v>
      </c>
      <c r="H1109">
        <f>C1109-测算版本!F1109</f>
        <v>0</v>
      </c>
      <c r="I1109" t="e">
        <f>D1109-测算版本!#REF!</f>
        <v>#REF!</v>
      </c>
      <c r="J1109" t="e">
        <f>E1109-测算版本!#REF!</f>
        <v>#REF!</v>
      </c>
      <c r="L1109">
        <v>64.4</v>
      </c>
      <c r="M1109">
        <f t="shared" si="17"/>
        <v>0.0599999999999881</v>
      </c>
    </row>
    <row r="1110" spans="2:13">
      <c r="B1110">
        <v>74.99</v>
      </c>
      <c r="C1110">
        <v>58.18</v>
      </c>
      <c r="D1110">
        <v>4.06</v>
      </c>
      <c r="E1110">
        <v>16.81</v>
      </c>
      <c r="G1110">
        <f>B1110-测算版本!E1110</f>
        <v>-0.120000000000005</v>
      </c>
      <c r="H1110">
        <f>C1110-测算版本!F1110</f>
        <v>0</v>
      </c>
      <c r="I1110" t="e">
        <f>D1110-测算版本!#REF!</f>
        <v>#REF!</v>
      </c>
      <c r="J1110" t="e">
        <f>E1110-测算版本!#REF!</f>
        <v>#REF!</v>
      </c>
      <c r="L1110">
        <v>74.93</v>
      </c>
      <c r="M1110">
        <f t="shared" si="17"/>
        <v>0.0599999999999881</v>
      </c>
    </row>
    <row r="1111" spans="2:13">
      <c r="B1111">
        <v>64.46</v>
      </c>
      <c r="C1111">
        <v>50.01</v>
      </c>
      <c r="D1111">
        <v>4.06</v>
      </c>
      <c r="E1111">
        <v>14.45</v>
      </c>
      <c r="G1111">
        <f>B1111-测算版本!E1111</f>
        <v>-0.100000000000009</v>
      </c>
      <c r="H1111">
        <f>C1111-测算版本!F1111</f>
        <v>0</v>
      </c>
      <c r="I1111" t="e">
        <f>D1111-测算版本!#REF!</f>
        <v>#REF!</v>
      </c>
      <c r="J1111" t="e">
        <f>E1111-测算版本!#REF!</f>
        <v>#REF!</v>
      </c>
      <c r="L1111">
        <v>64.4</v>
      </c>
      <c r="M1111">
        <f t="shared" si="17"/>
        <v>0.0599999999999881</v>
      </c>
    </row>
    <row r="1112" spans="2:13">
      <c r="B1112">
        <v>74.99</v>
      </c>
      <c r="C1112">
        <v>58.18</v>
      </c>
      <c r="D1112">
        <v>4.06</v>
      </c>
      <c r="E1112">
        <v>16.81</v>
      </c>
      <c r="G1112">
        <f>B1112-测算版本!E1112</f>
        <v>-0.120000000000005</v>
      </c>
      <c r="H1112">
        <f>C1112-测算版本!F1112</f>
        <v>0</v>
      </c>
      <c r="I1112" t="e">
        <f>D1112-测算版本!#REF!</f>
        <v>#REF!</v>
      </c>
      <c r="J1112" t="e">
        <f>E1112-测算版本!#REF!</f>
        <v>#REF!</v>
      </c>
      <c r="L1112">
        <v>74.93</v>
      </c>
      <c r="M1112">
        <f t="shared" si="17"/>
        <v>0.0599999999999881</v>
      </c>
    </row>
    <row r="1113" spans="2:13">
      <c r="B1113">
        <v>77.71</v>
      </c>
      <c r="C1113">
        <v>58.51</v>
      </c>
      <c r="D1113">
        <v>4.12</v>
      </c>
      <c r="E1113">
        <v>19.2</v>
      </c>
      <c r="G1113">
        <f>B1113-测算版本!E1113</f>
        <v>2.14999999999999</v>
      </c>
      <c r="H1113">
        <f>C1113-测算版本!F1113</f>
        <v>0</v>
      </c>
      <c r="I1113" t="e">
        <f>D1113-测算版本!#REF!</f>
        <v>#REF!</v>
      </c>
      <c r="J1113" t="e">
        <f>E1113-测算版本!#REF!</f>
        <v>#REF!</v>
      </c>
      <c r="L1113">
        <v>77.24</v>
      </c>
      <c r="M1113">
        <f t="shared" si="17"/>
        <v>0.469999999999999</v>
      </c>
    </row>
    <row r="1114" spans="2:13">
      <c r="B1114">
        <v>75.56</v>
      </c>
      <c r="C1114">
        <v>58.62</v>
      </c>
      <c r="D1114">
        <v>4.26</v>
      </c>
      <c r="E1114">
        <v>16.94</v>
      </c>
      <c r="G1114">
        <f>B1114-测算版本!E1114</f>
        <v>-0.109999999999999</v>
      </c>
      <c r="H1114">
        <f>C1114-测算版本!F1114</f>
        <v>0</v>
      </c>
      <c r="I1114" t="e">
        <f>D1114-测算版本!#REF!</f>
        <v>#REF!</v>
      </c>
      <c r="J1114" t="e">
        <f>E1114-测算版本!#REF!</f>
        <v>#REF!</v>
      </c>
      <c r="L1114">
        <v>74.93</v>
      </c>
      <c r="M1114">
        <f t="shared" si="17"/>
        <v>0.629999999999995</v>
      </c>
    </row>
    <row r="1115" spans="2:13">
      <c r="B1115">
        <v>64.91</v>
      </c>
      <c r="C1115">
        <v>50.36</v>
      </c>
      <c r="D1115">
        <v>4.26</v>
      </c>
      <c r="E1115">
        <v>14.55</v>
      </c>
      <c r="G1115">
        <f>B1115-测算版本!E1115</f>
        <v>-0.100000000000009</v>
      </c>
      <c r="H1115">
        <f>C1115-测算版本!F1115</f>
        <v>0</v>
      </c>
      <c r="I1115" t="e">
        <f>D1115-测算版本!#REF!</f>
        <v>#REF!</v>
      </c>
      <c r="J1115" t="e">
        <f>E1115-测算版本!#REF!</f>
        <v>#REF!</v>
      </c>
      <c r="L1115">
        <v>64.4</v>
      </c>
      <c r="M1115">
        <f t="shared" si="17"/>
        <v>0.509999999999991</v>
      </c>
    </row>
    <row r="1116" spans="2:13">
      <c r="B1116">
        <v>74.99</v>
      </c>
      <c r="C1116">
        <v>58.18</v>
      </c>
      <c r="D1116">
        <v>4.06</v>
      </c>
      <c r="E1116">
        <v>16.81</v>
      </c>
      <c r="G1116">
        <f>B1116-测算版本!E1116</f>
        <v>-0.120000000000005</v>
      </c>
      <c r="H1116">
        <f>C1116-测算版本!F1116</f>
        <v>0</v>
      </c>
      <c r="I1116" t="e">
        <f>D1116-测算版本!#REF!</f>
        <v>#REF!</v>
      </c>
      <c r="J1116" t="e">
        <f>E1116-测算版本!#REF!</f>
        <v>#REF!</v>
      </c>
      <c r="L1116">
        <v>74.93</v>
      </c>
      <c r="M1116">
        <f t="shared" si="17"/>
        <v>0.0599999999999881</v>
      </c>
    </row>
    <row r="1117" spans="2:13">
      <c r="B1117">
        <v>64.46</v>
      </c>
      <c r="C1117">
        <v>50.01</v>
      </c>
      <c r="D1117">
        <v>4.06</v>
      </c>
      <c r="E1117">
        <v>14.45</v>
      </c>
      <c r="G1117">
        <f>B1117-测算版本!E1117</f>
        <v>-0.100000000000009</v>
      </c>
      <c r="H1117">
        <f>C1117-测算版本!F1117</f>
        <v>0</v>
      </c>
      <c r="I1117" t="e">
        <f>D1117-测算版本!#REF!</f>
        <v>#REF!</v>
      </c>
      <c r="J1117" t="e">
        <f>E1117-测算版本!#REF!</f>
        <v>#REF!</v>
      </c>
      <c r="L1117">
        <v>64.4</v>
      </c>
      <c r="M1117">
        <f t="shared" si="17"/>
        <v>0.0599999999999881</v>
      </c>
    </row>
    <row r="1118" spans="2:13">
      <c r="B1118">
        <v>74.99</v>
      </c>
      <c r="C1118">
        <v>58.18</v>
      </c>
      <c r="D1118">
        <v>4.06</v>
      </c>
      <c r="E1118">
        <v>16.81</v>
      </c>
      <c r="G1118">
        <f>B1118-测算版本!E1118</f>
        <v>-0.120000000000005</v>
      </c>
      <c r="H1118">
        <f>C1118-测算版本!F1118</f>
        <v>0</v>
      </c>
      <c r="I1118" t="e">
        <f>D1118-测算版本!#REF!</f>
        <v>#REF!</v>
      </c>
      <c r="J1118" t="e">
        <f>E1118-测算版本!#REF!</f>
        <v>#REF!</v>
      </c>
      <c r="L1118">
        <v>74.93</v>
      </c>
      <c r="M1118">
        <f t="shared" si="17"/>
        <v>0.0599999999999881</v>
      </c>
    </row>
    <row r="1119" spans="2:13">
      <c r="B1119">
        <v>64.46</v>
      </c>
      <c r="C1119">
        <v>50.01</v>
      </c>
      <c r="D1119">
        <v>4.06</v>
      </c>
      <c r="E1119">
        <v>14.45</v>
      </c>
      <c r="G1119">
        <f>B1119-测算版本!E1119</f>
        <v>-0.100000000000009</v>
      </c>
      <c r="H1119">
        <f>C1119-测算版本!F1119</f>
        <v>0</v>
      </c>
      <c r="I1119" t="e">
        <f>D1119-测算版本!#REF!</f>
        <v>#REF!</v>
      </c>
      <c r="J1119" t="e">
        <f>E1119-测算版本!#REF!</f>
        <v>#REF!</v>
      </c>
      <c r="L1119">
        <v>64.4</v>
      </c>
      <c r="M1119">
        <f t="shared" si="17"/>
        <v>0.0599999999999881</v>
      </c>
    </row>
    <row r="1120" spans="2:13">
      <c r="B1120">
        <v>74.99</v>
      </c>
      <c r="C1120">
        <v>58.18</v>
      </c>
      <c r="D1120">
        <v>4.06</v>
      </c>
      <c r="E1120">
        <v>16.81</v>
      </c>
      <c r="G1120">
        <f>B1120-测算版本!E1120</f>
        <v>-0.120000000000005</v>
      </c>
      <c r="H1120">
        <f>C1120-测算版本!F1120</f>
        <v>0</v>
      </c>
      <c r="I1120" t="e">
        <f>D1120-测算版本!#REF!</f>
        <v>#REF!</v>
      </c>
      <c r="J1120" t="e">
        <f>E1120-测算版本!#REF!</f>
        <v>#REF!</v>
      </c>
      <c r="L1120">
        <v>74.93</v>
      </c>
      <c r="M1120">
        <f t="shared" si="17"/>
        <v>0.0599999999999881</v>
      </c>
    </row>
    <row r="1121" spans="2:13">
      <c r="B1121">
        <v>64.46</v>
      </c>
      <c r="C1121">
        <v>50.01</v>
      </c>
      <c r="D1121">
        <v>4.06</v>
      </c>
      <c r="E1121">
        <v>14.45</v>
      </c>
      <c r="G1121">
        <f>B1121-测算版本!E1121</f>
        <v>-0.100000000000009</v>
      </c>
      <c r="H1121">
        <f>C1121-测算版本!F1121</f>
        <v>0</v>
      </c>
      <c r="I1121" t="e">
        <f>D1121-测算版本!#REF!</f>
        <v>#REF!</v>
      </c>
      <c r="J1121" t="e">
        <f>E1121-测算版本!#REF!</f>
        <v>#REF!</v>
      </c>
      <c r="L1121">
        <v>64.4</v>
      </c>
      <c r="M1121">
        <f t="shared" si="17"/>
        <v>0.0599999999999881</v>
      </c>
    </row>
    <row r="1122" spans="2:13">
      <c r="B1122">
        <v>74.99</v>
      </c>
      <c r="C1122">
        <v>58.18</v>
      </c>
      <c r="D1122">
        <v>4.06</v>
      </c>
      <c r="E1122">
        <v>16.81</v>
      </c>
      <c r="G1122">
        <f>B1122-测算版本!E1122</f>
        <v>-0.120000000000005</v>
      </c>
      <c r="H1122">
        <f>C1122-测算版本!F1122</f>
        <v>0</v>
      </c>
      <c r="I1122" t="e">
        <f>D1122-测算版本!#REF!</f>
        <v>#REF!</v>
      </c>
      <c r="J1122" t="e">
        <f>E1122-测算版本!#REF!</f>
        <v>#REF!</v>
      </c>
      <c r="L1122">
        <v>74.93</v>
      </c>
      <c r="M1122">
        <f t="shared" si="17"/>
        <v>0.0599999999999881</v>
      </c>
    </row>
    <row r="1123" spans="2:13">
      <c r="B1123">
        <v>64.46</v>
      </c>
      <c r="C1123">
        <v>50.01</v>
      </c>
      <c r="D1123">
        <v>4.06</v>
      </c>
      <c r="E1123">
        <v>14.45</v>
      </c>
      <c r="G1123">
        <f>B1123-测算版本!E1123</f>
        <v>-0.100000000000009</v>
      </c>
      <c r="H1123">
        <f>C1123-测算版本!F1123</f>
        <v>0</v>
      </c>
      <c r="I1123" t="e">
        <f>D1123-测算版本!#REF!</f>
        <v>#REF!</v>
      </c>
      <c r="J1123" t="e">
        <f>E1123-测算版本!#REF!</f>
        <v>#REF!</v>
      </c>
      <c r="L1123">
        <v>64.4</v>
      </c>
      <c r="M1123">
        <f t="shared" si="17"/>
        <v>0.0599999999999881</v>
      </c>
    </row>
    <row r="1124" spans="2:13">
      <c r="B1124">
        <v>74.99</v>
      </c>
      <c r="C1124">
        <v>58.18</v>
      </c>
      <c r="D1124">
        <v>4.06</v>
      </c>
      <c r="E1124">
        <v>16.81</v>
      </c>
      <c r="G1124">
        <f>B1124-测算版本!E1124</f>
        <v>-0.120000000000005</v>
      </c>
      <c r="H1124">
        <f>C1124-测算版本!F1124</f>
        <v>0</v>
      </c>
      <c r="I1124" t="e">
        <f>D1124-测算版本!#REF!</f>
        <v>#REF!</v>
      </c>
      <c r="J1124" t="e">
        <f>E1124-测算版本!#REF!</f>
        <v>#REF!</v>
      </c>
      <c r="L1124">
        <v>74.93</v>
      </c>
      <c r="M1124">
        <f t="shared" si="17"/>
        <v>0.0599999999999881</v>
      </c>
    </row>
    <row r="1125" spans="2:13">
      <c r="B1125">
        <v>64.46</v>
      </c>
      <c r="C1125">
        <v>50.01</v>
      </c>
      <c r="D1125">
        <v>4.06</v>
      </c>
      <c r="E1125">
        <v>14.45</v>
      </c>
      <c r="G1125">
        <f>B1125-测算版本!E1125</f>
        <v>-0.100000000000009</v>
      </c>
      <c r="H1125">
        <f>C1125-测算版本!F1125</f>
        <v>0</v>
      </c>
      <c r="I1125" t="e">
        <f>D1125-测算版本!#REF!</f>
        <v>#REF!</v>
      </c>
      <c r="J1125" t="e">
        <f>E1125-测算版本!#REF!</f>
        <v>#REF!</v>
      </c>
      <c r="L1125">
        <v>64.4</v>
      </c>
      <c r="M1125">
        <f t="shared" si="17"/>
        <v>0.0599999999999881</v>
      </c>
    </row>
    <row r="1126" spans="2:13">
      <c r="B1126">
        <v>74.99</v>
      </c>
      <c r="C1126">
        <v>58.18</v>
      </c>
      <c r="D1126">
        <v>4.06</v>
      </c>
      <c r="E1126">
        <v>16.81</v>
      </c>
      <c r="G1126">
        <f>B1126-测算版本!E1126</f>
        <v>-0.120000000000005</v>
      </c>
      <c r="H1126">
        <f>C1126-测算版本!F1126</f>
        <v>0</v>
      </c>
      <c r="I1126" t="e">
        <f>D1126-测算版本!#REF!</f>
        <v>#REF!</v>
      </c>
      <c r="J1126" t="e">
        <f>E1126-测算版本!#REF!</f>
        <v>#REF!</v>
      </c>
      <c r="L1126">
        <v>74.93</v>
      </c>
      <c r="M1126">
        <f t="shared" si="17"/>
        <v>0.0599999999999881</v>
      </c>
    </row>
    <row r="1127" spans="2:13">
      <c r="B1127">
        <v>64.46</v>
      </c>
      <c r="C1127">
        <v>50.01</v>
      </c>
      <c r="D1127">
        <v>4.06</v>
      </c>
      <c r="E1127">
        <v>14.45</v>
      </c>
      <c r="G1127">
        <f>B1127-测算版本!E1127</f>
        <v>-0.100000000000009</v>
      </c>
      <c r="H1127">
        <f>C1127-测算版本!F1127</f>
        <v>0</v>
      </c>
      <c r="I1127" t="e">
        <f>D1127-测算版本!#REF!</f>
        <v>#REF!</v>
      </c>
      <c r="J1127" t="e">
        <f>E1127-测算版本!#REF!</f>
        <v>#REF!</v>
      </c>
      <c r="L1127">
        <v>64.4</v>
      </c>
      <c r="M1127">
        <f t="shared" si="17"/>
        <v>0.0599999999999881</v>
      </c>
    </row>
    <row r="1128" spans="2:13">
      <c r="B1128">
        <v>74.99</v>
      </c>
      <c r="C1128">
        <v>58.18</v>
      </c>
      <c r="D1128">
        <v>4.06</v>
      </c>
      <c r="E1128">
        <v>16.81</v>
      </c>
      <c r="G1128">
        <f>B1128-测算版本!E1128</f>
        <v>-0.120000000000005</v>
      </c>
      <c r="H1128">
        <f>C1128-测算版本!F1128</f>
        <v>0</v>
      </c>
      <c r="I1128" t="e">
        <f>D1128-测算版本!#REF!</f>
        <v>#REF!</v>
      </c>
      <c r="J1128" t="e">
        <f>E1128-测算版本!#REF!</f>
        <v>#REF!</v>
      </c>
      <c r="L1128">
        <v>74.93</v>
      </c>
      <c r="M1128">
        <f t="shared" si="17"/>
        <v>0.0599999999999881</v>
      </c>
    </row>
    <row r="1129" spans="2:13">
      <c r="B1129">
        <v>64.46</v>
      </c>
      <c r="C1129">
        <v>50.01</v>
      </c>
      <c r="D1129">
        <v>4.06</v>
      </c>
      <c r="E1129">
        <v>14.45</v>
      </c>
      <c r="G1129">
        <f>B1129-测算版本!E1129</f>
        <v>-0.100000000000009</v>
      </c>
      <c r="H1129">
        <f>C1129-测算版本!F1129</f>
        <v>0</v>
      </c>
      <c r="I1129" t="e">
        <f>D1129-测算版本!#REF!</f>
        <v>#REF!</v>
      </c>
      <c r="J1129" t="e">
        <f>E1129-测算版本!#REF!</f>
        <v>#REF!</v>
      </c>
      <c r="L1129">
        <v>64.4</v>
      </c>
      <c r="M1129">
        <f t="shared" si="17"/>
        <v>0.0599999999999881</v>
      </c>
    </row>
    <row r="1130" spans="2:13">
      <c r="B1130">
        <v>74.99</v>
      </c>
      <c r="C1130">
        <v>58.18</v>
      </c>
      <c r="D1130">
        <v>4.06</v>
      </c>
      <c r="E1130">
        <v>16.81</v>
      </c>
      <c r="G1130">
        <f>B1130-测算版本!E1130</f>
        <v>-0.120000000000005</v>
      </c>
      <c r="H1130">
        <f>C1130-测算版本!F1130</f>
        <v>0</v>
      </c>
      <c r="I1130" t="e">
        <f>D1130-测算版本!#REF!</f>
        <v>#REF!</v>
      </c>
      <c r="J1130" t="e">
        <f>E1130-测算版本!#REF!</f>
        <v>#REF!</v>
      </c>
      <c r="L1130">
        <v>74.93</v>
      </c>
      <c r="M1130">
        <f t="shared" si="17"/>
        <v>0.0599999999999881</v>
      </c>
    </row>
    <row r="1131" spans="2:13">
      <c r="B1131">
        <v>64.46</v>
      </c>
      <c r="C1131">
        <v>50.01</v>
      </c>
      <c r="D1131">
        <v>4.06</v>
      </c>
      <c r="E1131">
        <v>14.45</v>
      </c>
      <c r="G1131">
        <f>B1131-测算版本!E1131</f>
        <v>-0.100000000000009</v>
      </c>
      <c r="H1131">
        <f>C1131-测算版本!F1131</f>
        <v>0</v>
      </c>
      <c r="I1131" t="e">
        <f>D1131-测算版本!#REF!</f>
        <v>#REF!</v>
      </c>
      <c r="J1131" t="e">
        <f>E1131-测算版本!#REF!</f>
        <v>#REF!</v>
      </c>
      <c r="L1131">
        <v>64.4</v>
      </c>
      <c r="M1131">
        <f t="shared" si="17"/>
        <v>0.0599999999999881</v>
      </c>
    </row>
    <row r="1132" spans="2:13">
      <c r="B1132">
        <v>74.99</v>
      </c>
      <c r="C1132">
        <v>58.18</v>
      </c>
      <c r="D1132">
        <v>4.06</v>
      </c>
      <c r="E1132">
        <v>16.81</v>
      </c>
      <c r="G1132">
        <f>B1132-测算版本!E1132</f>
        <v>-0.120000000000005</v>
      </c>
      <c r="H1132">
        <f>C1132-测算版本!F1132</f>
        <v>0</v>
      </c>
      <c r="I1132" t="e">
        <f>D1132-测算版本!#REF!</f>
        <v>#REF!</v>
      </c>
      <c r="J1132" t="e">
        <f>E1132-测算版本!#REF!</f>
        <v>#REF!</v>
      </c>
      <c r="L1132">
        <v>74.93</v>
      </c>
      <c r="M1132">
        <f t="shared" si="17"/>
        <v>0.0599999999999881</v>
      </c>
    </row>
    <row r="1133" spans="2:13">
      <c r="B1133">
        <v>64.46</v>
      </c>
      <c r="C1133">
        <v>50.01</v>
      </c>
      <c r="D1133">
        <v>4.06</v>
      </c>
      <c r="E1133">
        <v>14.45</v>
      </c>
      <c r="G1133">
        <f>B1133-测算版本!E1133</f>
        <v>-0.100000000000009</v>
      </c>
      <c r="H1133">
        <f>C1133-测算版本!F1133</f>
        <v>0</v>
      </c>
      <c r="I1133" t="e">
        <f>D1133-测算版本!#REF!</f>
        <v>#REF!</v>
      </c>
      <c r="J1133" t="e">
        <f>E1133-测算版本!#REF!</f>
        <v>#REF!</v>
      </c>
      <c r="L1133">
        <v>64.4</v>
      </c>
      <c r="M1133">
        <f t="shared" si="17"/>
        <v>0.0599999999999881</v>
      </c>
    </row>
    <row r="1134" spans="2:13">
      <c r="B1134">
        <v>74.99</v>
      </c>
      <c r="C1134">
        <v>58.18</v>
      </c>
      <c r="D1134">
        <v>4.06</v>
      </c>
      <c r="E1134">
        <v>16.81</v>
      </c>
      <c r="G1134">
        <f>B1134-测算版本!E1134</f>
        <v>-0.120000000000005</v>
      </c>
      <c r="H1134">
        <f>C1134-测算版本!F1134</f>
        <v>0</v>
      </c>
      <c r="I1134" t="e">
        <f>D1134-测算版本!#REF!</f>
        <v>#REF!</v>
      </c>
      <c r="J1134" t="e">
        <f>E1134-测算版本!#REF!</f>
        <v>#REF!</v>
      </c>
      <c r="L1134">
        <v>74.93</v>
      </c>
      <c r="M1134">
        <f t="shared" si="17"/>
        <v>0.0599999999999881</v>
      </c>
    </row>
    <row r="1135" spans="2:13">
      <c r="B1135">
        <v>64.46</v>
      </c>
      <c r="C1135">
        <v>50.01</v>
      </c>
      <c r="D1135">
        <v>4.06</v>
      </c>
      <c r="E1135">
        <v>14.45</v>
      </c>
      <c r="G1135">
        <f>B1135-测算版本!E1135</f>
        <v>-0.100000000000009</v>
      </c>
      <c r="H1135">
        <f>C1135-测算版本!F1135</f>
        <v>0</v>
      </c>
      <c r="I1135" t="e">
        <f>D1135-测算版本!#REF!</f>
        <v>#REF!</v>
      </c>
      <c r="J1135" t="e">
        <f>E1135-测算版本!#REF!</f>
        <v>#REF!</v>
      </c>
      <c r="L1135">
        <v>64.4</v>
      </c>
      <c r="M1135">
        <f t="shared" si="17"/>
        <v>0.0599999999999881</v>
      </c>
    </row>
    <row r="1136" spans="2:13">
      <c r="B1136">
        <v>74.99</v>
      </c>
      <c r="C1136">
        <v>58.18</v>
      </c>
      <c r="D1136">
        <v>4.06</v>
      </c>
      <c r="E1136">
        <v>16.81</v>
      </c>
      <c r="G1136">
        <f>B1136-测算版本!E1136</f>
        <v>-0.120000000000005</v>
      </c>
      <c r="H1136">
        <f>C1136-测算版本!F1136</f>
        <v>0</v>
      </c>
      <c r="I1136" t="e">
        <f>D1136-测算版本!#REF!</f>
        <v>#REF!</v>
      </c>
      <c r="J1136" t="e">
        <f>E1136-测算版本!#REF!</f>
        <v>#REF!</v>
      </c>
      <c r="L1136">
        <v>74.93</v>
      </c>
      <c r="M1136">
        <f t="shared" si="17"/>
        <v>0.0599999999999881</v>
      </c>
    </row>
    <row r="1137" spans="2:13">
      <c r="B1137">
        <v>64.46</v>
      </c>
      <c r="C1137">
        <v>50.01</v>
      </c>
      <c r="D1137">
        <v>4.06</v>
      </c>
      <c r="E1137">
        <v>14.45</v>
      </c>
      <c r="G1137">
        <f>B1137-测算版本!E1137</f>
        <v>-0.100000000000009</v>
      </c>
      <c r="H1137">
        <f>C1137-测算版本!F1137</f>
        <v>0</v>
      </c>
      <c r="I1137" t="e">
        <f>D1137-测算版本!#REF!</f>
        <v>#REF!</v>
      </c>
      <c r="J1137" t="e">
        <f>E1137-测算版本!#REF!</f>
        <v>#REF!</v>
      </c>
      <c r="L1137">
        <v>64.4</v>
      </c>
      <c r="M1137">
        <f t="shared" si="17"/>
        <v>0.0599999999999881</v>
      </c>
    </row>
    <row r="1138" spans="2:13">
      <c r="B1138">
        <v>74.99</v>
      </c>
      <c r="C1138">
        <v>58.18</v>
      </c>
      <c r="D1138">
        <v>4.06</v>
      </c>
      <c r="E1138">
        <v>16.81</v>
      </c>
      <c r="G1138">
        <f>B1138-测算版本!E1138</f>
        <v>-0.120000000000005</v>
      </c>
      <c r="H1138">
        <f>C1138-测算版本!F1138</f>
        <v>0</v>
      </c>
      <c r="I1138" t="e">
        <f>D1138-测算版本!#REF!</f>
        <v>#REF!</v>
      </c>
      <c r="J1138" t="e">
        <f>E1138-测算版本!#REF!</f>
        <v>#REF!</v>
      </c>
      <c r="L1138">
        <v>74.93</v>
      </c>
      <c r="M1138">
        <f t="shared" si="17"/>
        <v>0.0599999999999881</v>
      </c>
    </row>
    <row r="1139" spans="2:13">
      <c r="B1139">
        <v>64.46</v>
      </c>
      <c r="C1139">
        <v>50.01</v>
      </c>
      <c r="D1139">
        <v>4.06</v>
      </c>
      <c r="E1139">
        <v>14.45</v>
      </c>
      <c r="G1139">
        <f>B1139-测算版本!E1139</f>
        <v>-0.100000000000009</v>
      </c>
      <c r="H1139">
        <f>C1139-测算版本!F1139</f>
        <v>0</v>
      </c>
      <c r="I1139" t="e">
        <f>D1139-测算版本!#REF!</f>
        <v>#REF!</v>
      </c>
      <c r="J1139" t="e">
        <f>E1139-测算版本!#REF!</f>
        <v>#REF!</v>
      </c>
      <c r="L1139">
        <v>64.4</v>
      </c>
      <c r="M1139">
        <f t="shared" si="17"/>
        <v>0.0599999999999881</v>
      </c>
    </row>
    <row r="1140" spans="2:13">
      <c r="B1140">
        <v>74.99</v>
      </c>
      <c r="C1140">
        <v>58.18</v>
      </c>
      <c r="D1140">
        <v>4.06</v>
      </c>
      <c r="E1140">
        <v>16.81</v>
      </c>
      <c r="G1140">
        <f>B1140-测算版本!E1140</f>
        <v>-0.120000000000005</v>
      </c>
      <c r="H1140">
        <f>C1140-测算版本!F1140</f>
        <v>0</v>
      </c>
      <c r="I1140" t="e">
        <f>D1140-测算版本!#REF!</f>
        <v>#REF!</v>
      </c>
      <c r="J1140" t="e">
        <f>E1140-测算版本!#REF!</f>
        <v>#REF!</v>
      </c>
      <c r="L1140">
        <v>74.93</v>
      </c>
      <c r="M1140">
        <f t="shared" si="17"/>
        <v>0.0599999999999881</v>
      </c>
    </row>
    <row r="1141" spans="2:13">
      <c r="B1141">
        <v>64.46</v>
      </c>
      <c r="C1141">
        <v>50.01</v>
      </c>
      <c r="D1141">
        <v>4.06</v>
      </c>
      <c r="E1141">
        <v>14.45</v>
      </c>
      <c r="G1141">
        <f>B1141-测算版本!E1141</f>
        <v>-0.100000000000009</v>
      </c>
      <c r="H1141">
        <f>C1141-测算版本!F1141</f>
        <v>0</v>
      </c>
      <c r="I1141" t="e">
        <f>D1141-测算版本!#REF!</f>
        <v>#REF!</v>
      </c>
      <c r="J1141" t="e">
        <f>E1141-测算版本!#REF!</f>
        <v>#REF!</v>
      </c>
      <c r="L1141">
        <v>64.4</v>
      </c>
      <c r="M1141">
        <f t="shared" si="17"/>
        <v>0.0599999999999881</v>
      </c>
    </row>
    <row r="1142" spans="7:13">
      <c r="G1142" t="e">
        <f>B1142-测算版本!#REF!</f>
        <v>#REF!</v>
      </c>
      <c r="H1142" t="e">
        <f>C1142-测算版本!#REF!</f>
        <v>#REF!</v>
      </c>
      <c r="I1142" t="e">
        <f>D1142-测算版本!#REF!</f>
        <v>#REF!</v>
      </c>
      <c r="J1142" t="e">
        <f>E1142-测算版本!#REF!</f>
        <v>#REF!</v>
      </c>
      <c r="M1142">
        <f>SUM(M3:M1141)</f>
        <v>201.32</v>
      </c>
    </row>
    <row r="1143" spans="7:10">
      <c r="G1143">
        <f>B1143-测算版本!E1142</f>
        <v>0</v>
      </c>
      <c r="H1143">
        <f>C1143-测算版本!F1142</f>
        <v>0</v>
      </c>
      <c r="I1143" t="e">
        <f>D1143-测算版本!#REF!</f>
        <v>#REF!</v>
      </c>
      <c r="J1143" t="e">
        <f>E1143-测算版本!#REF!</f>
        <v>#REF!</v>
      </c>
    </row>
    <row r="1144" spans="7:10">
      <c r="G1144">
        <f>B1144-测算版本!E1143</f>
        <v>0</v>
      </c>
      <c r="H1144">
        <f>C1144-测算版本!F1143</f>
        <v>0</v>
      </c>
      <c r="I1144" t="e">
        <f>D1144-测算版本!#REF!</f>
        <v>#REF!</v>
      </c>
      <c r="J1144" t="e">
        <f>E1144-测算版本!#REF!</f>
        <v>#REF!</v>
      </c>
    </row>
    <row r="1145" spans="7:10">
      <c r="G1145">
        <f>B1145-测算版本!E1144</f>
        <v>0</v>
      </c>
      <c r="H1145">
        <f>C1145-测算版本!F1144</f>
        <v>0</v>
      </c>
      <c r="I1145" t="e">
        <f>D1145-测算版本!#REF!</f>
        <v>#REF!</v>
      </c>
      <c r="J1145" t="e">
        <f>E1145-测算版本!#REF!</f>
        <v>#REF!</v>
      </c>
    </row>
    <row r="1146" spans="7:10">
      <c r="G1146">
        <f>B1146-测算版本!E1145</f>
        <v>0</v>
      </c>
      <c r="H1146">
        <f>C1146-测算版本!F1145</f>
        <v>0</v>
      </c>
      <c r="I1146" t="e">
        <f>D1146-测算版本!#REF!</f>
        <v>#REF!</v>
      </c>
      <c r="J1146" t="e">
        <f>E1146-测算版本!#REF!</f>
        <v>#REF!</v>
      </c>
    </row>
    <row r="1147" spans="7:10">
      <c r="G1147">
        <f>B1147-测算版本!E1146</f>
        <v>0</v>
      </c>
      <c r="H1147">
        <f>C1147-测算版本!F1146</f>
        <v>0</v>
      </c>
      <c r="I1147" t="e">
        <f>D1147-测算版本!#REF!</f>
        <v>#REF!</v>
      </c>
      <c r="J1147" t="e">
        <f>E1147-测算版本!#REF!</f>
        <v>#REF!</v>
      </c>
    </row>
    <row r="1148" spans="7:10">
      <c r="G1148">
        <f>B1148-测算版本!E1147</f>
        <v>0</v>
      </c>
      <c r="H1148">
        <f>C1148-测算版本!F1147</f>
        <v>0</v>
      </c>
      <c r="I1148" t="e">
        <f>D1148-测算版本!#REF!</f>
        <v>#REF!</v>
      </c>
      <c r="J1148" t="e">
        <f>E1148-测算版本!#REF!</f>
        <v>#REF!</v>
      </c>
    </row>
    <row r="1149" spans="7:10">
      <c r="G1149">
        <f>B1149-测算版本!E1148</f>
        <v>0</v>
      </c>
      <c r="H1149">
        <f>C1149-测算版本!F1148</f>
        <v>0</v>
      </c>
      <c r="I1149" t="e">
        <f>D1149-测算版本!#REF!</f>
        <v>#REF!</v>
      </c>
      <c r="J1149" t="e">
        <f>E1149-测算版本!#REF!</f>
        <v>#REF!</v>
      </c>
    </row>
    <row r="1150" spans="7:10">
      <c r="G1150">
        <f>B1150-测算版本!E1149</f>
        <v>0</v>
      </c>
      <c r="H1150">
        <f>C1150-测算版本!F1149</f>
        <v>0</v>
      </c>
      <c r="I1150" t="e">
        <f>D1150-测算版本!#REF!</f>
        <v>#REF!</v>
      </c>
      <c r="J1150" t="e">
        <f>E1150-测算版本!#REF!</f>
        <v>#REF!</v>
      </c>
    </row>
    <row r="1151" spans="7:10">
      <c r="G1151">
        <f>B1151-测算版本!E1150</f>
        <v>0</v>
      </c>
      <c r="H1151">
        <f>C1151-测算版本!F1150</f>
        <v>0</v>
      </c>
      <c r="I1151" t="e">
        <f>D1151-测算版本!#REF!</f>
        <v>#REF!</v>
      </c>
      <c r="J1151" t="e">
        <f>E1151-测算版本!#REF!</f>
        <v>#REF!</v>
      </c>
    </row>
    <row r="1152" spans="7:10">
      <c r="G1152">
        <f>B1152-测算版本!E1151</f>
        <v>0</v>
      </c>
      <c r="H1152">
        <f>C1152-测算版本!F1151</f>
        <v>0</v>
      </c>
      <c r="I1152" t="e">
        <f>D1152-测算版本!#REF!</f>
        <v>#REF!</v>
      </c>
      <c r="J1152" t="e">
        <f>E1152-测算版本!#REF!</f>
        <v>#REF!</v>
      </c>
    </row>
    <row r="1153" spans="7:10">
      <c r="G1153">
        <f>B1153-测算版本!E1152</f>
        <v>0</v>
      </c>
      <c r="H1153">
        <f>C1153-测算版本!F1152</f>
        <v>0</v>
      </c>
      <c r="I1153" t="e">
        <f>D1153-测算版本!#REF!</f>
        <v>#REF!</v>
      </c>
      <c r="J1153" t="e">
        <f>E1153-测算版本!#REF!</f>
        <v>#REF!</v>
      </c>
    </row>
    <row r="1154" spans="7:10">
      <c r="G1154">
        <f>B1154-测算版本!E1153</f>
        <v>0</v>
      </c>
      <c r="H1154">
        <f>C1154-测算版本!F1153</f>
        <v>0</v>
      </c>
      <c r="I1154" t="e">
        <f>D1154-测算版本!#REF!</f>
        <v>#REF!</v>
      </c>
      <c r="J1154" t="e">
        <f>E1154-测算版本!#REF!</f>
        <v>#REF!</v>
      </c>
    </row>
    <row r="1155" spans="7:10">
      <c r="G1155">
        <f>B1155-测算版本!E1154</f>
        <v>0</v>
      </c>
      <c r="H1155">
        <f>C1155-测算版本!F1154</f>
        <v>0</v>
      </c>
      <c r="I1155" t="e">
        <f>D1155-测算版本!#REF!</f>
        <v>#REF!</v>
      </c>
      <c r="J1155" t="e">
        <f>E1155-测算版本!#REF!</f>
        <v>#REF!</v>
      </c>
    </row>
    <row r="1156" spans="7:10">
      <c r="G1156">
        <f>B1156-测算版本!E1155</f>
        <v>0</v>
      </c>
      <c r="H1156">
        <f>C1156-测算版本!F1155</f>
        <v>0</v>
      </c>
      <c r="I1156" t="e">
        <f>D1156-测算版本!#REF!</f>
        <v>#REF!</v>
      </c>
      <c r="J1156" t="e">
        <f>E1156-测算版本!#REF!</f>
        <v>#REF!</v>
      </c>
    </row>
    <row r="1157" spans="7:10">
      <c r="G1157">
        <f>B1157-测算版本!E1156</f>
        <v>0</v>
      </c>
      <c r="H1157">
        <f>C1157-测算版本!F1156</f>
        <v>0</v>
      </c>
      <c r="I1157" t="e">
        <f>D1157-测算版本!#REF!</f>
        <v>#REF!</v>
      </c>
      <c r="J1157" t="e">
        <f>E1157-测算版本!#REF!</f>
        <v>#REF!</v>
      </c>
    </row>
    <row r="1158" spans="7:10">
      <c r="G1158">
        <f>B1158-测算版本!E1157</f>
        <v>0</v>
      </c>
      <c r="H1158">
        <f>C1158-测算版本!F1157</f>
        <v>0</v>
      </c>
      <c r="I1158" t="e">
        <f>D1158-测算版本!#REF!</f>
        <v>#REF!</v>
      </c>
      <c r="J1158" t="e">
        <f>E1158-测算版本!#REF!</f>
        <v>#REF!</v>
      </c>
    </row>
    <row r="1159" spans="7:10">
      <c r="G1159">
        <f>B1159-测算版本!E1158</f>
        <v>0</v>
      </c>
      <c r="H1159">
        <f>C1159-测算版本!F1158</f>
        <v>0</v>
      </c>
      <c r="I1159" t="e">
        <f>D1159-测算版本!#REF!</f>
        <v>#REF!</v>
      </c>
      <c r="J1159" t="e">
        <f>E1159-测算版本!#REF!</f>
        <v>#REF!</v>
      </c>
    </row>
    <row r="1160" spans="7:10">
      <c r="G1160">
        <f>B1160-测算版本!E1159</f>
        <v>0</v>
      </c>
      <c r="H1160">
        <f>C1160-测算版本!F1159</f>
        <v>0</v>
      </c>
      <c r="I1160" t="e">
        <f>D1160-测算版本!#REF!</f>
        <v>#REF!</v>
      </c>
      <c r="J1160" t="e">
        <f>E1160-测算版本!#REF!</f>
        <v>#REF!</v>
      </c>
    </row>
    <row r="1161" spans="7:10">
      <c r="G1161">
        <f>B1161-测算版本!E1160</f>
        <v>0</v>
      </c>
      <c r="H1161">
        <f>C1161-测算版本!F1160</f>
        <v>0</v>
      </c>
      <c r="I1161" t="e">
        <f>D1161-测算版本!#REF!</f>
        <v>#REF!</v>
      </c>
      <c r="J1161" t="e">
        <f>E1161-测算版本!#REF!</f>
        <v>#REF!</v>
      </c>
    </row>
    <row r="1162" spans="7:10">
      <c r="G1162">
        <f>B1162-测算版本!E1161</f>
        <v>0</v>
      </c>
      <c r="H1162">
        <f>C1162-测算版本!F1161</f>
        <v>0</v>
      </c>
      <c r="I1162" t="e">
        <f>D1162-测算版本!#REF!</f>
        <v>#REF!</v>
      </c>
      <c r="J1162" t="e">
        <f>E1162-测算版本!#REF!</f>
        <v>#REF!</v>
      </c>
    </row>
    <row r="1163" spans="7:10">
      <c r="G1163">
        <f>B1163-测算版本!E1162</f>
        <v>0</v>
      </c>
      <c r="H1163">
        <f>C1163-测算版本!F1162</f>
        <v>0</v>
      </c>
      <c r="I1163" t="e">
        <f>D1163-测算版本!#REF!</f>
        <v>#REF!</v>
      </c>
      <c r="J1163" t="e">
        <f>E1163-测算版本!#REF!</f>
        <v>#REF!</v>
      </c>
    </row>
    <row r="1164" spans="7:10">
      <c r="G1164">
        <f>B1164-测算版本!E1163</f>
        <v>0</v>
      </c>
      <c r="H1164">
        <f>C1164-测算版本!F1163</f>
        <v>0</v>
      </c>
      <c r="I1164" t="e">
        <f>D1164-测算版本!#REF!</f>
        <v>#REF!</v>
      </c>
      <c r="J1164" t="e">
        <f>E1164-测算版本!#REF!</f>
        <v>#REF!</v>
      </c>
    </row>
    <row r="1165" spans="7:10">
      <c r="G1165">
        <f>B1165-测算版本!E1164</f>
        <v>0</v>
      </c>
      <c r="H1165">
        <f>C1165-测算版本!F1164</f>
        <v>0</v>
      </c>
      <c r="I1165" t="e">
        <f>D1165-测算版本!#REF!</f>
        <v>#REF!</v>
      </c>
      <c r="J1165" t="e">
        <f>E1165-测算版本!#REF!</f>
        <v>#REF!</v>
      </c>
    </row>
    <row r="1166" spans="7:10">
      <c r="G1166">
        <f>B1166-测算版本!E1165</f>
        <v>0</v>
      </c>
      <c r="H1166">
        <f>C1166-测算版本!F1165</f>
        <v>0</v>
      </c>
      <c r="I1166" t="e">
        <f>D1166-测算版本!#REF!</f>
        <v>#REF!</v>
      </c>
      <c r="J1166" t="e">
        <f>E1166-测算版本!#REF!</f>
        <v>#REF!</v>
      </c>
    </row>
    <row r="1167" spans="7:10">
      <c r="G1167">
        <f>B1167-测算版本!E1166</f>
        <v>0</v>
      </c>
      <c r="H1167">
        <f>C1167-测算版本!F1166</f>
        <v>0</v>
      </c>
      <c r="I1167" t="e">
        <f>D1167-测算版本!#REF!</f>
        <v>#REF!</v>
      </c>
      <c r="J1167" t="e">
        <f>E1167-测算版本!#REF!</f>
        <v>#REF!</v>
      </c>
    </row>
    <row r="1168" spans="7:10">
      <c r="G1168">
        <f>B1168-测算版本!E1167</f>
        <v>0</v>
      </c>
      <c r="H1168">
        <f>C1168-测算版本!F1167</f>
        <v>0</v>
      </c>
      <c r="I1168" t="e">
        <f>D1168-测算版本!#REF!</f>
        <v>#REF!</v>
      </c>
      <c r="J1168" t="e">
        <f>E1168-测算版本!#REF!</f>
        <v>#REF!</v>
      </c>
    </row>
    <row r="1169" spans="7:10">
      <c r="G1169">
        <f>B1169-测算版本!E1168</f>
        <v>0</v>
      </c>
      <c r="H1169">
        <f>C1169-测算版本!F1168</f>
        <v>0</v>
      </c>
      <c r="I1169" t="e">
        <f>D1169-测算版本!#REF!</f>
        <v>#REF!</v>
      </c>
      <c r="J1169" t="e">
        <f>E1169-测算版本!#REF!</f>
        <v>#REF!</v>
      </c>
    </row>
    <row r="1170" spans="7:10">
      <c r="G1170">
        <f>B1170-测算版本!E1169</f>
        <v>0</v>
      </c>
      <c r="H1170">
        <f>C1170-测算版本!F1169</f>
        <v>0</v>
      </c>
      <c r="I1170" t="e">
        <f>D1170-测算版本!#REF!</f>
        <v>#REF!</v>
      </c>
      <c r="J1170" t="e">
        <f>E1170-测算版本!#REF!</f>
        <v>#REF!</v>
      </c>
    </row>
    <row r="1171" spans="7:10">
      <c r="G1171">
        <f>B1171-测算版本!E1170</f>
        <v>0</v>
      </c>
      <c r="H1171">
        <f>C1171-测算版本!F1170</f>
        <v>0</v>
      </c>
      <c r="I1171" t="e">
        <f>D1171-测算版本!#REF!</f>
        <v>#REF!</v>
      </c>
      <c r="J1171" t="e">
        <f>E1171-测算版本!#REF!</f>
        <v>#REF!</v>
      </c>
    </row>
    <row r="1172" spans="7:10">
      <c r="G1172">
        <f>B1172-测算版本!E1171</f>
        <v>0</v>
      </c>
      <c r="H1172">
        <f>C1172-测算版本!F1171</f>
        <v>0</v>
      </c>
      <c r="I1172" t="e">
        <f>D1172-测算版本!#REF!</f>
        <v>#REF!</v>
      </c>
      <c r="J1172" t="e">
        <f>E1172-测算版本!#REF!</f>
        <v>#REF!</v>
      </c>
    </row>
    <row r="1173" spans="7:10">
      <c r="G1173">
        <f>B1173-测算版本!E1172</f>
        <v>0</v>
      </c>
      <c r="H1173">
        <f>C1173-测算版本!F1172</f>
        <v>0</v>
      </c>
      <c r="I1173" t="e">
        <f>D1173-测算版本!#REF!</f>
        <v>#REF!</v>
      </c>
      <c r="J1173" t="e">
        <f>E1173-测算版本!#REF!</f>
        <v>#REF!</v>
      </c>
    </row>
    <row r="1174" spans="7:10">
      <c r="G1174">
        <f>B1174-测算版本!E1173</f>
        <v>0</v>
      </c>
      <c r="H1174">
        <f>C1174-测算版本!F1173</f>
        <v>0</v>
      </c>
      <c r="I1174" t="e">
        <f>D1174-测算版本!#REF!</f>
        <v>#REF!</v>
      </c>
      <c r="J1174" t="e">
        <f>E1174-测算版本!#REF!</f>
        <v>#REF!</v>
      </c>
    </row>
    <row r="1175" spans="7:10">
      <c r="G1175">
        <f>B1175-测算版本!E1174</f>
        <v>0</v>
      </c>
      <c r="H1175">
        <f>C1175-测算版本!F1174</f>
        <v>0</v>
      </c>
      <c r="I1175" t="e">
        <f>D1175-测算版本!#REF!</f>
        <v>#REF!</v>
      </c>
      <c r="J1175" t="e">
        <f>E1175-测算版本!#REF!</f>
        <v>#REF!</v>
      </c>
    </row>
    <row r="1176" spans="7:10">
      <c r="G1176">
        <f>B1176-测算版本!E1175</f>
        <v>0</v>
      </c>
      <c r="H1176">
        <f>C1176-测算版本!F1175</f>
        <v>0</v>
      </c>
      <c r="I1176" t="e">
        <f>D1176-测算版本!#REF!</f>
        <v>#REF!</v>
      </c>
      <c r="J1176" t="e">
        <f>E1176-测算版本!#REF!</f>
        <v>#REF!</v>
      </c>
    </row>
    <row r="1177" spans="7:10">
      <c r="G1177">
        <f>B1177-测算版本!E1176</f>
        <v>0</v>
      </c>
      <c r="H1177">
        <f>C1177-测算版本!F1176</f>
        <v>0</v>
      </c>
      <c r="I1177" t="e">
        <f>D1177-测算版本!#REF!</f>
        <v>#REF!</v>
      </c>
      <c r="J1177" t="e">
        <f>E1177-测算版本!#REF!</f>
        <v>#REF!</v>
      </c>
    </row>
    <row r="1178" spans="7:10">
      <c r="G1178">
        <f>B1178-测算版本!E1177</f>
        <v>0</v>
      </c>
      <c r="H1178">
        <f>C1178-测算版本!F1177</f>
        <v>0</v>
      </c>
      <c r="I1178" t="e">
        <f>D1178-测算版本!#REF!</f>
        <v>#REF!</v>
      </c>
      <c r="J1178" t="e">
        <f>E1178-测算版本!#REF!</f>
        <v>#REF!</v>
      </c>
    </row>
    <row r="1179" spans="7:10">
      <c r="G1179">
        <f>B1179-测算版本!E1178</f>
        <v>0</v>
      </c>
      <c r="H1179">
        <f>C1179-测算版本!F1178</f>
        <v>0</v>
      </c>
      <c r="I1179" t="e">
        <f>D1179-测算版本!#REF!</f>
        <v>#REF!</v>
      </c>
      <c r="J1179" t="e">
        <f>E1179-测算版本!#REF!</f>
        <v>#REF!</v>
      </c>
    </row>
    <row r="1180" spans="7:10">
      <c r="G1180">
        <f>B1180-测算版本!E1179</f>
        <v>0</v>
      </c>
      <c r="H1180">
        <f>C1180-测算版本!F1179</f>
        <v>0</v>
      </c>
      <c r="I1180" t="e">
        <f>D1180-测算版本!#REF!</f>
        <v>#REF!</v>
      </c>
      <c r="J1180" t="e">
        <f>E1180-测算版本!#REF!</f>
        <v>#REF!</v>
      </c>
    </row>
    <row r="1181" spans="7:10">
      <c r="G1181">
        <f>B1181-测算版本!E1180</f>
        <v>0</v>
      </c>
      <c r="H1181">
        <f>C1181-测算版本!F1180</f>
        <v>0</v>
      </c>
      <c r="I1181" t="e">
        <f>D1181-测算版本!#REF!</f>
        <v>#REF!</v>
      </c>
      <c r="J1181" t="e">
        <f>E1181-测算版本!#REF!</f>
        <v>#REF!</v>
      </c>
    </row>
    <row r="1182" spans="7:10">
      <c r="G1182">
        <f>B1182-测算版本!E1181</f>
        <v>0</v>
      </c>
      <c r="H1182">
        <f>C1182-测算版本!F1181</f>
        <v>0</v>
      </c>
      <c r="I1182" t="e">
        <f>D1182-测算版本!#REF!</f>
        <v>#REF!</v>
      </c>
      <c r="J1182" t="e">
        <f>E1182-测算版本!#REF!</f>
        <v>#REF!</v>
      </c>
    </row>
    <row r="1183" spans="7:10">
      <c r="G1183">
        <f>B1183-测算版本!E1182</f>
        <v>0</v>
      </c>
      <c r="H1183">
        <f>C1183-测算版本!F1182</f>
        <v>0</v>
      </c>
      <c r="I1183" t="e">
        <f>D1183-测算版本!#REF!</f>
        <v>#REF!</v>
      </c>
      <c r="J1183" t="e">
        <f>E1183-测算版本!#REF!</f>
        <v>#REF!</v>
      </c>
    </row>
    <row r="1184" spans="7:10">
      <c r="G1184">
        <f>B1184-测算版本!E1183</f>
        <v>0</v>
      </c>
      <c r="H1184">
        <f>C1184-测算版本!F1183</f>
        <v>0</v>
      </c>
      <c r="I1184" t="e">
        <f>D1184-测算版本!#REF!</f>
        <v>#REF!</v>
      </c>
      <c r="J1184" t="e">
        <f>E1184-测算版本!#REF!</f>
        <v>#REF!</v>
      </c>
    </row>
    <row r="1185" spans="7:10">
      <c r="G1185">
        <f>B1185-测算版本!E1184</f>
        <v>0</v>
      </c>
      <c r="H1185">
        <f>C1185-测算版本!F1184</f>
        <v>0</v>
      </c>
      <c r="I1185" t="e">
        <f>D1185-测算版本!#REF!</f>
        <v>#REF!</v>
      </c>
      <c r="J1185" t="e">
        <f>E1185-测算版本!#REF!</f>
        <v>#REF!</v>
      </c>
    </row>
    <row r="1186" spans="7:10">
      <c r="G1186">
        <f>B1186-测算版本!E1185</f>
        <v>0</v>
      </c>
      <c r="H1186">
        <f>C1186-测算版本!F1185</f>
        <v>0</v>
      </c>
      <c r="I1186" t="e">
        <f>D1186-测算版本!#REF!</f>
        <v>#REF!</v>
      </c>
      <c r="J1186" t="e">
        <f>E1186-测算版本!#REF!</f>
        <v>#REF!</v>
      </c>
    </row>
    <row r="1187" spans="7:10">
      <c r="G1187">
        <f>B1187-测算版本!E1186</f>
        <v>0</v>
      </c>
      <c r="H1187">
        <f>C1187-测算版本!F1186</f>
        <v>0</v>
      </c>
      <c r="I1187" t="e">
        <f>D1187-测算版本!#REF!</f>
        <v>#REF!</v>
      </c>
      <c r="J1187" t="e">
        <f>E1187-测算版本!#REF!</f>
        <v>#REF!</v>
      </c>
    </row>
    <row r="1188" spans="7:10">
      <c r="G1188">
        <f>B1188-测算版本!E1187</f>
        <v>0</v>
      </c>
      <c r="H1188">
        <f>C1188-测算版本!F1187</f>
        <v>0</v>
      </c>
      <c r="I1188" t="e">
        <f>D1188-测算版本!#REF!</f>
        <v>#REF!</v>
      </c>
      <c r="J1188" t="e">
        <f>E1188-测算版本!#REF!</f>
        <v>#REF!</v>
      </c>
    </row>
    <row r="1189" spans="7:10">
      <c r="G1189">
        <f>B1189-测算版本!E1188</f>
        <v>0</v>
      </c>
      <c r="H1189">
        <f>C1189-测算版本!F1188</f>
        <v>0</v>
      </c>
      <c r="I1189" t="e">
        <f>D1189-测算版本!#REF!</f>
        <v>#REF!</v>
      </c>
      <c r="J1189" t="e">
        <f>E1189-测算版本!#REF!</f>
        <v>#REF!</v>
      </c>
    </row>
    <row r="1190" spans="7:10">
      <c r="G1190">
        <f>B1190-测算版本!E1189</f>
        <v>0</v>
      </c>
      <c r="H1190">
        <f>C1190-测算版本!F1189</f>
        <v>0</v>
      </c>
      <c r="I1190" t="e">
        <f>D1190-测算版本!#REF!</f>
        <v>#REF!</v>
      </c>
      <c r="J1190" t="e">
        <f>E1190-测算版本!#REF!</f>
        <v>#REF!</v>
      </c>
    </row>
    <row r="1191" spans="7:10">
      <c r="G1191">
        <f>B1191-测算版本!E1190</f>
        <v>0</v>
      </c>
      <c r="H1191">
        <f>C1191-测算版本!F1190</f>
        <v>0</v>
      </c>
      <c r="I1191" t="e">
        <f>D1191-测算版本!#REF!</f>
        <v>#REF!</v>
      </c>
      <c r="J1191" t="e">
        <f>E1191-测算版本!#REF!</f>
        <v>#REF!</v>
      </c>
    </row>
    <row r="1192" spans="7:10">
      <c r="G1192">
        <f>B1192-测算版本!E1191</f>
        <v>0</v>
      </c>
      <c r="H1192">
        <f>C1192-测算版本!F1191</f>
        <v>0</v>
      </c>
      <c r="I1192" t="e">
        <f>D1192-测算版本!#REF!</f>
        <v>#REF!</v>
      </c>
      <c r="J1192" t="e">
        <f>E1192-测算版本!#REF!</f>
        <v>#REF!</v>
      </c>
    </row>
    <row r="1193" spans="7:10">
      <c r="G1193">
        <f>B1193-测算版本!E1192</f>
        <v>0</v>
      </c>
      <c r="H1193">
        <f>C1193-测算版本!F1192</f>
        <v>0</v>
      </c>
      <c r="I1193" t="e">
        <f>D1193-测算版本!#REF!</f>
        <v>#REF!</v>
      </c>
      <c r="J1193" t="e">
        <f>E1193-测算版本!#REF!</f>
        <v>#REF!</v>
      </c>
    </row>
    <row r="1194" spans="7:10">
      <c r="G1194">
        <f>B1194-测算版本!E1193</f>
        <v>0</v>
      </c>
      <c r="H1194">
        <f>C1194-测算版本!F1193</f>
        <v>0</v>
      </c>
      <c r="I1194" t="e">
        <f>D1194-测算版本!#REF!</f>
        <v>#REF!</v>
      </c>
      <c r="J1194" t="e">
        <f>E1194-测算版本!#REF!</f>
        <v>#REF!</v>
      </c>
    </row>
    <row r="1195" spans="7:10">
      <c r="G1195">
        <f>B1195-测算版本!E1194</f>
        <v>0</v>
      </c>
      <c r="H1195">
        <f>C1195-测算版本!F1194</f>
        <v>0</v>
      </c>
      <c r="I1195" t="e">
        <f>D1195-测算版本!#REF!</f>
        <v>#REF!</v>
      </c>
      <c r="J1195" t="e">
        <f>E1195-测算版本!#REF!</f>
        <v>#REF!</v>
      </c>
    </row>
    <row r="1196" spans="7:10">
      <c r="G1196">
        <f>B1196-测算版本!E1195</f>
        <v>0</v>
      </c>
      <c r="H1196">
        <f>C1196-测算版本!F1195</f>
        <v>0</v>
      </c>
      <c r="I1196" t="e">
        <f>D1196-测算版本!#REF!</f>
        <v>#REF!</v>
      </c>
      <c r="J1196" t="e">
        <f>E1196-测算版本!#REF!</f>
        <v>#REF!</v>
      </c>
    </row>
    <row r="1197" spans="7:10">
      <c r="G1197">
        <f>B1197-测算版本!E1196</f>
        <v>0</v>
      </c>
      <c r="H1197">
        <f>C1197-测算版本!F1196</f>
        <v>0</v>
      </c>
      <c r="I1197" t="e">
        <f>D1197-测算版本!#REF!</f>
        <v>#REF!</v>
      </c>
      <c r="J1197" t="e">
        <f>E1197-测算版本!#REF!</f>
        <v>#REF!</v>
      </c>
    </row>
    <row r="1198" spans="7:10">
      <c r="G1198">
        <f>B1198-测算版本!E1197</f>
        <v>0</v>
      </c>
      <c r="H1198">
        <f>C1198-测算版本!F1197</f>
        <v>0</v>
      </c>
      <c r="I1198" t="e">
        <f>D1198-测算版本!#REF!</f>
        <v>#REF!</v>
      </c>
      <c r="J1198" t="e">
        <f>E1198-测算版本!#REF!</f>
        <v>#REF!</v>
      </c>
    </row>
    <row r="1199" spans="7:10">
      <c r="G1199">
        <f>B1199-测算版本!E1198</f>
        <v>0</v>
      </c>
      <c r="H1199">
        <f>C1199-测算版本!F1198</f>
        <v>0</v>
      </c>
      <c r="I1199" t="e">
        <f>D1199-测算版本!#REF!</f>
        <v>#REF!</v>
      </c>
      <c r="J1199" t="e">
        <f>E1199-测算版本!#REF!</f>
        <v>#REF!</v>
      </c>
    </row>
    <row r="1200" spans="7:10">
      <c r="G1200">
        <f>B1200-测算版本!E1199</f>
        <v>0</v>
      </c>
      <c r="H1200">
        <f>C1200-测算版本!F1199</f>
        <v>0</v>
      </c>
      <c r="I1200" t="e">
        <f>D1200-测算版本!#REF!</f>
        <v>#REF!</v>
      </c>
      <c r="J1200" t="e">
        <f>E1200-测算版本!#REF!</f>
        <v>#REF!</v>
      </c>
    </row>
    <row r="1201" spans="7:10">
      <c r="G1201">
        <f>B1201-测算版本!E1200</f>
        <v>0</v>
      </c>
      <c r="H1201">
        <f>C1201-测算版本!F1200</f>
        <v>0</v>
      </c>
      <c r="I1201" t="e">
        <f>D1201-测算版本!#REF!</f>
        <v>#REF!</v>
      </c>
      <c r="J1201" t="e">
        <f>E1201-测算版本!#REF!</f>
        <v>#REF!</v>
      </c>
    </row>
    <row r="1202" spans="7:10">
      <c r="G1202">
        <f>B1202-测算版本!E1201</f>
        <v>0</v>
      </c>
      <c r="H1202">
        <f>C1202-测算版本!F1201</f>
        <v>0</v>
      </c>
      <c r="I1202" t="e">
        <f>D1202-测算版本!#REF!</f>
        <v>#REF!</v>
      </c>
      <c r="J1202" t="e">
        <f>E1202-测算版本!#REF!</f>
        <v>#REF!</v>
      </c>
    </row>
    <row r="1203" spans="7:10">
      <c r="G1203">
        <f>B1203-测算版本!E1202</f>
        <v>0</v>
      </c>
      <c r="H1203">
        <f>C1203-测算版本!F1202</f>
        <v>0</v>
      </c>
      <c r="I1203" t="e">
        <f>D1203-测算版本!#REF!</f>
        <v>#REF!</v>
      </c>
      <c r="J1203" t="e">
        <f>E1203-测算版本!#REF!</f>
        <v>#REF!</v>
      </c>
    </row>
    <row r="1204" spans="7:10">
      <c r="G1204">
        <f>B1204-测算版本!E1203</f>
        <v>0</v>
      </c>
      <c r="H1204">
        <f>C1204-测算版本!F1203</f>
        <v>0</v>
      </c>
      <c r="I1204" t="e">
        <f>D1204-测算版本!#REF!</f>
        <v>#REF!</v>
      </c>
      <c r="J1204" t="e">
        <f>E1204-测算版本!#REF!</f>
        <v>#REF!</v>
      </c>
    </row>
    <row r="1205" spans="7:10">
      <c r="G1205">
        <f>B1205-测算版本!E1204</f>
        <v>0</v>
      </c>
      <c r="H1205">
        <f>C1205-测算版本!F1204</f>
        <v>0</v>
      </c>
      <c r="I1205" t="e">
        <f>D1205-测算版本!#REF!</f>
        <v>#REF!</v>
      </c>
      <c r="J1205" t="e">
        <f>E1205-测算版本!#REF!</f>
        <v>#REF!</v>
      </c>
    </row>
    <row r="1206" spans="7:10">
      <c r="G1206">
        <f>B1206-测算版本!E1205</f>
        <v>0</v>
      </c>
      <c r="H1206">
        <f>C1206-测算版本!F1205</f>
        <v>0</v>
      </c>
      <c r="I1206" t="e">
        <f>D1206-测算版本!#REF!</f>
        <v>#REF!</v>
      </c>
      <c r="J1206" t="e">
        <f>E1206-测算版本!#REF!</f>
        <v>#REF!</v>
      </c>
    </row>
    <row r="1207" spans="7:10">
      <c r="G1207">
        <f>B1207-测算版本!E1206</f>
        <v>0</v>
      </c>
      <c r="H1207">
        <f>C1207-测算版本!F1206</f>
        <v>0</v>
      </c>
      <c r="I1207" t="e">
        <f>D1207-测算版本!#REF!</f>
        <v>#REF!</v>
      </c>
      <c r="J1207" t="e">
        <f>E1207-测算版本!#REF!</f>
        <v>#REF!</v>
      </c>
    </row>
    <row r="1208" spans="7:10">
      <c r="G1208">
        <f>B1208-测算版本!E1207</f>
        <v>0</v>
      </c>
      <c r="H1208">
        <f>C1208-测算版本!F1207</f>
        <v>0</v>
      </c>
      <c r="I1208" t="e">
        <f>D1208-测算版本!#REF!</f>
        <v>#REF!</v>
      </c>
      <c r="J1208" t="e">
        <f>E1208-测算版本!#REF!</f>
        <v>#REF!</v>
      </c>
    </row>
    <row r="1209" spans="7:10">
      <c r="G1209">
        <f>B1209-测算版本!E1208</f>
        <v>0</v>
      </c>
      <c r="H1209">
        <f>C1209-测算版本!F1208</f>
        <v>0</v>
      </c>
      <c r="I1209" t="e">
        <f>D1209-测算版本!#REF!</f>
        <v>#REF!</v>
      </c>
      <c r="J1209" t="e">
        <f>E1209-测算版本!#REF!</f>
        <v>#REF!</v>
      </c>
    </row>
    <row r="1210" spans="7:10">
      <c r="G1210">
        <f>B1210-测算版本!E1209</f>
        <v>0</v>
      </c>
      <c r="H1210">
        <f>C1210-测算版本!F1209</f>
        <v>0</v>
      </c>
      <c r="I1210" t="e">
        <f>D1210-测算版本!#REF!</f>
        <v>#REF!</v>
      </c>
      <c r="J1210" t="e">
        <f>E1210-测算版本!#REF!</f>
        <v>#REF!</v>
      </c>
    </row>
    <row r="1211" spans="7:10">
      <c r="G1211">
        <f>B1211-测算版本!E1210</f>
        <v>0</v>
      </c>
      <c r="H1211">
        <f>C1211-测算版本!F1210</f>
        <v>0</v>
      </c>
      <c r="I1211" t="e">
        <f>D1211-测算版本!#REF!</f>
        <v>#REF!</v>
      </c>
      <c r="J1211" t="e">
        <f>E1211-测算版本!#REF!</f>
        <v>#REF!</v>
      </c>
    </row>
    <row r="1212" spans="7:10">
      <c r="G1212">
        <f>B1212-测算版本!E1211</f>
        <v>0</v>
      </c>
      <c r="H1212">
        <f>C1212-测算版本!F1211</f>
        <v>0</v>
      </c>
      <c r="I1212" t="e">
        <f>D1212-测算版本!#REF!</f>
        <v>#REF!</v>
      </c>
      <c r="J1212" t="e">
        <f>E1212-测算版本!#REF!</f>
        <v>#REF!</v>
      </c>
    </row>
    <row r="1213" spans="7:10">
      <c r="G1213">
        <f>B1213-测算版本!E1212</f>
        <v>0</v>
      </c>
      <c r="H1213">
        <f>C1213-测算版本!F1212</f>
        <v>0</v>
      </c>
      <c r="I1213" t="e">
        <f>D1213-测算版本!#REF!</f>
        <v>#REF!</v>
      </c>
      <c r="J1213" t="e">
        <f>E1213-测算版本!#REF!</f>
        <v>#REF!</v>
      </c>
    </row>
    <row r="1214" spans="7:10">
      <c r="G1214">
        <f>B1214-测算版本!E1213</f>
        <v>0</v>
      </c>
      <c r="H1214">
        <f>C1214-测算版本!F1213</f>
        <v>0</v>
      </c>
      <c r="I1214" t="e">
        <f>D1214-测算版本!#REF!</f>
        <v>#REF!</v>
      </c>
      <c r="J1214" t="e">
        <f>E1214-测算版本!#REF!</f>
        <v>#REF!</v>
      </c>
    </row>
    <row r="1215" spans="7:10">
      <c r="G1215">
        <f>B1215-测算版本!E1214</f>
        <v>0</v>
      </c>
      <c r="H1215">
        <f>C1215-测算版本!F1214</f>
        <v>0</v>
      </c>
      <c r="I1215" t="e">
        <f>D1215-测算版本!#REF!</f>
        <v>#REF!</v>
      </c>
      <c r="J1215" t="e">
        <f>E1215-测算版本!#REF!</f>
        <v>#REF!</v>
      </c>
    </row>
    <row r="1216" spans="7:10">
      <c r="G1216">
        <f>B1216-测算版本!E1215</f>
        <v>0</v>
      </c>
      <c r="H1216">
        <f>C1216-测算版本!F1215</f>
        <v>0</v>
      </c>
      <c r="I1216" t="e">
        <f>D1216-测算版本!#REF!</f>
        <v>#REF!</v>
      </c>
      <c r="J1216" t="e">
        <f>E1216-测算版本!#REF!</f>
        <v>#REF!</v>
      </c>
    </row>
    <row r="1217" spans="7:10">
      <c r="G1217">
        <f>B1217-测算版本!E1216</f>
        <v>0</v>
      </c>
      <c r="H1217">
        <f>C1217-测算版本!F1216</f>
        <v>0</v>
      </c>
      <c r="I1217" t="e">
        <f>D1217-测算版本!#REF!</f>
        <v>#REF!</v>
      </c>
      <c r="J1217" t="e">
        <f>E1217-测算版本!#REF!</f>
        <v>#REF!</v>
      </c>
    </row>
    <row r="1218" spans="7:10">
      <c r="G1218">
        <f>B1218-测算版本!E1217</f>
        <v>0</v>
      </c>
      <c r="H1218">
        <f>C1218-测算版本!F1217</f>
        <v>0</v>
      </c>
      <c r="I1218" t="e">
        <f>D1218-测算版本!#REF!</f>
        <v>#REF!</v>
      </c>
      <c r="J1218" t="e">
        <f>E1218-测算版本!#REF!</f>
        <v>#REF!</v>
      </c>
    </row>
    <row r="1219" spans="7:10">
      <c r="G1219">
        <f>B1219-测算版本!E1218</f>
        <v>0</v>
      </c>
      <c r="H1219">
        <f>C1219-测算版本!F1218</f>
        <v>0</v>
      </c>
      <c r="I1219" t="e">
        <f>D1219-测算版本!#REF!</f>
        <v>#REF!</v>
      </c>
      <c r="J1219" t="e">
        <f>E1219-测算版本!#REF!</f>
        <v>#REF!</v>
      </c>
    </row>
    <row r="1220" spans="7:10">
      <c r="G1220">
        <f>B1220-测算版本!E1219</f>
        <v>0</v>
      </c>
      <c r="H1220">
        <f>C1220-测算版本!F1219</f>
        <v>0</v>
      </c>
      <c r="I1220" t="e">
        <f>D1220-测算版本!#REF!</f>
        <v>#REF!</v>
      </c>
      <c r="J1220" t="e">
        <f>E1220-测算版本!#REF!</f>
        <v>#REF!</v>
      </c>
    </row>
    <row r="1221" spans="7:10">
      <c r="G1221">
        <f>B1221-测算版本!E1220</f>
        <v>0</v>
      </c>
      <c r="H1221">
        <f>C1221-测算版本!F1220</f>
        <v>0</v>
      </c>
      <c r="I1221" t="e">
        <f>D1221-测算版本!#REF!</f>
        <v>#REF!</v>
      </c>
      <c r="J1221" t="e">
        <f>E1221-测算版本!#REF!</f>
        <v>#REF!</v>
      </c>
    </row>
    <row r="1222" spans="7:10">
      <c r="G1222">
        <f>B1222-测算版本!E1221</f>
        <v>0</v>
      </c>
      <c r="H1222">
        <f>C1222-测算版本!F1221</f>
        <v>0</v>
      </c>
      <c r="I1222" t="e">
        <f>D1222-测算版本!#REF!</f>
        <v>#REF!</v>
      </c>
      <c r="J1222" t="e">
        <f>E1222-测算版本!#REF!</f>
        <v>#REF!</v>
      </c>
    </row>
    <row r="1223" spans="7:10">
      <c r="G1223">
        <f>B1223-测算版本!E1222</f>
        <v>0</v>
      </c>
      <c r="H1223">
        <f>C1223-测算版本!F1222</f>
        <v>0</v>
      </c>
      <c r="I1223" t="e">
        <f>D1223-测算版本!#REF!</f>
        <v>#REF!</v>
      </c>
      <c r="J1223" t="e">
        <f>E1223-测算版本!#REF!</f>
        <v>#REF!</v>
      </c>
    </row>
    <row r="1224" spans="7:10">
      <c r="G1224">
        <f>B1224-测算版本!E1223</f>
        <v>0</v>
      </c>
      <c r="H1224">
        <f>C1224-测算版本!F1223</f>
        <v>0</v>
      </c>
      <c r="I1224" t="e">
        <f>D1224-测算版本!#REF!</f>
        <v>#REF!</v>
      </c>
      <c r="J1224" t="e">
        <f>E1224-测算版本!#REF!</f>
        <v>#REF!</v>
      </c>
    </row>
    <row r="1225" spans="7:10">
      <c r="G1225">
        <f>B1225-测算版本!E1224</f>
        <v>0</v>
      </c>
      <c r="H1225">
        <f>C1225-测算版本!F1224</f>
        <v>0</v>
      </c>
      <c r="I1225" t="e">
        <f>D1225-测算版本!#REF!</f>
        <v>#REF!</v>
      </c>
      <c r="J1225" t="e">
        <f>E1225-测算版本!#REF!</f>
        <v>#REF!</v>
      </c>
    </row>
    <row r="1226" spans="7:10">
      <c r="G1226">
        <f>B1226-测算版本!E1225</f>
        <v>0</v>
      </c>
      <c r="H1226">
        <f>C1226-测算版本!F1225</f>
        <v>0</v>
      </c>
      <c r="I1226" t="e">
        <f>D1226-测算版本!#REF!</f>
        <v>#REF!</v>
      </c>
      <c r="J1226" t="e">
        <f>E1226-测算版本!#REF!</f>
        <v>#REF!</v>
      </c>
    </row>
    <row r="1227" spans="7:10">
      <c r="G1227">
        <f>B1227-测算版本!E1226</f>
        <v>0</v>
      </c>
      <c r="H1227">
        <f>C1227-测算版本!F1226</f>
        <v>0</v>
      </c>
      <c r="I1227" t="e">
        <f>D1227-测算版本!#REF!</f>
        <v>#REF!</v>
      </c>
      <c r="J1227" t="e">
        <f>E1227-测算版本!#REF!</f>
        <v>#REF!</v>
      </c>
    </row>
    <row r="1228" spans="7:10">
      <c r="G1228">
        <f>B1228-测算版本!E1227</f>
        <v>0</v>
      </c>
      <c r="H1228">
        <f>C1228-测算版本!F1227</f>
        <v>0</v>
      </c>
      <c r="I1228" t="e">
        <f>D1228-测算版本!#REF!</f>
        <v>#REF!</v>
      </c>
      <c r="J1228" t="e">
        <f>E1228-测算版本!#REF!</f>
        <v>#REF!</v>
      </c>
    </row>
    <row r="1229" spans="7:10">
      <c r="G1229">
        <f>B1229-测算版本!E1228</f>
        <v>0</v>
      </c>
      <c r="H1229">
        <f>C1229-测算版本!F1228</f>
        <v>0</v>
      </c>
      <c r="I1229" t="e">
        <f>D1229-测算版本!#REF!</f>
        <v>#REF!</v>
      </c>
      <c r="J1229" t="e">
        <f>E1229-测算版本!#REF!</f>
        <v>#REF!</v>
      </c>
    </row>
    <row r="1230" spans="7:10">
      <c r="G1230">
        <f>B1230-测算版本!E1229</f>
        <v>0</v>
      </c>
      <c r="H1230">
        <f>C1230-测算版本!F1229</f>
        <v>0</v>
      </c>
      <c r="I1230" t="e">
        <f>D1230-测算版本!#REF!</f>
        <v>#REF!</v>
      </c>
      <c r="J1230" t="e">
        <f>E1230-测算版本!#REF!</f>
        <v>#REF!</v>
      </c>
    </row>
    <row r="1231" spans="7:10">
      <c r="G1231">
        <f>B1231-测算版本!E1230</f>
        <v>0</v>
      </c>
      <c r="H1231">
        <f>C1231-测算版本!F1230</f>
        <v>0</v>
      </c>
      <c r="I1231" t="e">
        <f>D1231-测算版本!#REF!</f>
        <v>#REF!</v>
      </c>
      <c r="J1231" t="e">
        <f>E1231-测算版本!#REF!</f>
        <v>#REF!</v>
      </c>
    </row>
    <row r="1232" spans="7:10">
      <c r="G1232">
        <f>B1232-测算版本!E1231</f>
        <v>0</v>
      </c>
      <c r="H1232">
        <f>C1232-测算版本!F1231</f>
        <v>0</v>
      </c>
      <c r="I1232" t="e">
        <f>D1232-测算版本!#REF!</f>
        <v>#REF!</v>
      </c>
      <c r="J1232" t="e">
        <f>E1232-测算版本!#REF!</f>
        <v>#REF!</v>
      </c>
    </row>
    <row r="1233" spans="7:10">
      <c r="G1233">
        <f>B1233-测算版本!E1232</f>
        <v>0</v>
      </c>
      <c r="H1233">
        <f>C1233-测算版本!F1232</f>
        <v>0</v>
      </c>
      <c r="I1233" t="e">
        <f>D1233-测算版本!#REF!</f>
        <v>#REF!</v>
      </c>
      <c r="J1233" t="e">
        <f>E1233-测算版本!#REF!</f>
        <v>#REF!</v>
      </c>
    </row>
    <row r="1234" spans="7:10">
      <c r="G1234">
        <f>B1234-测算版本!E1233</f>
        <v>0</v>
      </c>
      <c r="H1234">
        <f>C1234-测算版本!F1233</f>
        <v>0</v>
      </c>
      <c r="I1234" t="e">
        <f>D1234-测算版本!#REF!</f>
        <v>#REF!</v>
      </c>
      <c r="J1234" t="e">
        <f>E1234-测算版本!#REF!</f>
        <v>#REF!</v>
      </c>
    </row>
    <row r="1235" spans="7:10">
      <c r="G1235">
        <f>B1235-测算版本!E1234</f>
        <v>0</v>
      </c>
      <c r="H1235">
        <f>C1235-测算版本!F1234</f>
        <v>0</v>
      </c>
      <c r="I1235" t="e">
        <f>D1235-测算版本!#REF!</f>
        <v>#REF!</v>
      </c>
      <c r="J1235" t="e">
        <f>E1235-测算版本!#REF!</f>
        <v>#REF!</v>
      </c>
    </row>
    <row r="1236" spans="7:10">
      <c r="G1236">
        <f>B1236-测算版本!E1235</f>
        <v>0</v>
      </c>
      <c r="H1236">
        <f>C1236-测算版本!F1235</f>
        <v>0</v>
      </c>
      <c r="I1236" t="e">
        <f>D1236-测算版本!#REF!</f>
        <v>#REF!</v>
      </c>
      <c r="J1236" t="e">
        <f>E1236-测算版本!#REF!</f>
        <v>#REF!</v>
      </c>
    </row>
    <row r="1237" spans="7:10">
      <c r="G1237">
        <f>B1237-测算版本!E1236</f>
        <v>0</v>
      </c>
      <c r="H1237">
        <f>C1237-测算版本!F1236</f>
        <v>0</v>
      </c>
      <c r="I1237" t="e">
        <f>D1237-测算版本!#REF!</f>
        <v>#REF!</v>
      </c>
      <c r="J1237" t="e">
        <f>E1237-测算版本!#REF!</f>
        <v>#REF!</v>
      </c>
    </row>
    <row r="1238" spans="7:10">
      <c r="G1238">
        <f>B1238-测算版本!E1237</f>
        <v>0</v>
      </c>
      <c r="H1238">
        <f>C1238-测算版本!F1237</f>
        <v>0</v>
      </c>
      <c r="I1238" t="e">
        <f>D1238-测算版本!#REF!</f>
        <v>#REF!</v>
      </c>
      <c r="J1238" t="e">
        <f>E1238-测算版本!#REF!</f>
        <v>#REF!</v>
      </c>
    </row>
    <row r="1239" spans="7:10">
      <c r="G1239">
        <f>B1239-测算版本!E1238</f>
        <v>0</v>
      </c>
      <c r="H1239">
        <f>C1239-测算版本!F1238</f>
        <v>0</v>
      </c>
      <c r="I1239" t="e">
        <f>D1239-测算版本!#REF!</f>
        <v>#REF!</v>
      </c>
      <c r="J1239" t="e">
        <f>E1239-测算版本!#REF!</f>
        <v>#REF!</v>
      </c>
    </row>
    <row r="1240" spans="7:10">
      <c r="G1240">
        <f>B1240-测算版本!E1239</f>
        <v>0</v>
      </c>
      <c r="H1240">
        <f>C1240-测算版本!F1239</f>
        <v>0</v>
      </c>
      <c r="I1240" t="e">
        <f>D1240-测算版本!#REF!</f>
        <v>#REF!</v>
      </c>
      <c r="J1240" t="e">
        <f>E1240-测算版本!#REF!</f>
        <v>#REF!</v>
      </c>
    </row>
    <row r="1241" spans="7:10">
      <c r="G1241">
        <f>B1241-测算版本!E1240</f>
        <v>0</v>
      </c>
      <c r="H1241">
        <f>C1241-测算版本!F1240</f>
        <v>0</v>
      </c>
      <c r="I1241" t="e">
        <f>D1241-测算版本!#REF!</f>
        <v>#REF!</v>
      </c>
      <c r="J1241" t="e">
        <f>E1241-测算版本!#REF!</f>
        <v>#REF!</v>
      </c>
    </row>
    <row r="1242" spans="7:10">
      <c r="G1242">
        <f>B1242-测算版本!E1241</f>
        <v>0</v>
      </c>
      <c r="H1242">
        <f>C1242-测算版本!F1241</f>
        <v>0</v>
      </c>
      <c r="I1242" t="e">
        <f>D1242-测算版本!#REF!</f>
        <v>#REF!</v>
      </c>
      <c r="J1242" t="e">
        <f>E1242-测算版本!#REF!</f>
        <v>#REF!</v>
      </c>
    </row>
    <row r="1243" spans="7:10">
      <c r="G1243">
        <f>B1243-测算版本!E1242</f>
        <v>0</v>
      </c>
      <c r="H1243">
        <f>C1243-测算版本!F1242</f>
        <v>0</v>
      </c>
      <c r="I1243" t="e">
        <f>D1243-测算版本!#REF!</f>
        <v>#REF!</v>
      </c>
      <c r="J1243" t="e">
        <f>E1243-测算版本!#REF!</f>
        <v>#REF!</v>
      </c>
    </row>
    <row r="1244" spans="7:10">
      <c r="G1244">
        <f>B1244-测算版本!E1243</f>
        <v>0</v>
      </c>
      <c r="H1244">
        <f>C1244-测算版本!F1243</f>
        <v>0</v>
      </c>
      <c r="I1244" t="e">
        <f>D1244-测算版本!#REF!</f>
        <v>#REF!</v>
      </c>
      <c r="J1244" t="e">
        <f>E1244-测算版本!#REF!</f>
        <v>#REF!</v>
      </c>
    </row>
    <row r="1245" spans="7:10">
      <c r="G1245">
        <f>B1245-测算版本!E1244</f>
        <v>0</v>
      </c>
      <c r="H1245">
        <f>C1245-测算版本!F1244</f>
        <v>0</v>
      </c>
      <c r="I1245" t="e">
        <f>D1245-测算版本!#REF!</f>
        <v>#REF!</v>
      </c>
      <c r="J1245" t="e">
        <f>E1245-测算版本!#REF!</f>
        <v>#REF!</v>
      </c>
    </row>
    <row r="1246" spans="7:10">
      <c r="G1246">
        <f>B1246-测算版本!E1245</f>
        <v>0</v>
      </c>
      <c r="H1246">
        <f>C1246-测算版本!F1245</f>
        <v>0</v>
      </c>
      <c r="I1246" t="e">
        <f>D1246-测算版本!#REF!</f>
        <v>#REF!</v>
      </c>
      <c r="J1246" t="e">
        <f>E1246-测算版本!#REF!</f>
        <v>#REF!</v>
      </c>
    </row>
    <row r="1247" spans="7:10">
      <c r="G1247">
        <f>B1247-测算版本!E1246</f>
        <v>0</v>
      </c>
      <c r="H1247">
        <f>C1247-测算版本!F1246</f>
        <v>0</v>
      </c>
      <c r="I1247" t="e">
        <f>D1247-测算版本!#REF!</f>
        <v>#REF!</v>
      </c>
      <c r="J1247" t="e">
        <f>E1247-测算版本!#REF!</f>
        <v>#REF!</v>
      </c>
    </row>
    <row r="1248" spans="7:10">
      <c r="G1248">
        <f>B1248-测算版本!E1247</f>
        <v>0</v>
      </c>
      <c r="H1248">
        <f>C1248-测算版本!F1247</f>
        <v>0</v>
      </c>
      <c r="I1248" t="e">
        <f>D1248-测算版本!#REF!</f>
        <v>#REF!</v>
      </c>
      <c r="J1248" t="e">
        <f>E1248-测算版本!#REF!</f>
        <v>#REF!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测算版本</vt:lpstr>
      <vt:lpstr>核对版本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</dc:creator>
  <cp:lastModifiedBy>榕_*</cp:lastModifiedBy>
  <dcterms:created xsi:type="dcterms:W3CDTF">2015-06-07T10:19:00Z</dcterms:created>
  <dcterms:modified xsi:type="dcterms:W3CDTF">2020-09-10T02:14:08Z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