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7875"/>
  </bookViews>
  <sheets>
    <sheet name="结果明细表" sheetId="1" r:id="rId1"/>
  </sheets>
  <calcPr calcId="144525"/>
</workbook>
</file>

<file path=xl/sharedStrings.xml><?xml version="1.0" encoding="utf-8"?>
<sst xmlns="http://schemas.openxmlformats.org/spreadsheetml/2006/main" count="121">
  <si>
    <r>
      <t xml:space="preserve">附件1： </t>
    </r>
    <r>
      <rPr>
        <sz val="16"/>
        <rFont val="宋体"/>
        <charset val="134"/>
      </rPr>
      <t xml:space="preserve"> </t>
    </r>
    <r>
      <rPr>
        <b/>
        <sz val="16"/>
        <rFont val="宋体"/>
        <charset val="134"/>
      </rPr>
      <t xml:space="preserve">       
                       </t>
    </r>
    <r>
      <rPr>
        <b/>
        <sz val="16"/>
        <rFont val="宋体"/>
        <charset val="134"/>
      </rPr>
      <t>世茂望樾花园共有产权住房项目</t>
    </r>
    <r>
      <rPr>
        <b/>
        <sz val="16"/>
        <rFont val="宋体"/>
        <charset val="134"/>
      </rPr>
      <t>房源和售价表</t>
    </r>
  </si>
  <si>
    <t>序号</t>
  </si>
  <si>
    <t>地址</t>
  </si>
  <si>
    <t>房号</t>
  </si>
  <si>
    <t>建筑面积
（㎡）</t>
  </si>
  <si>
    <t>套内面积（㎡）</t>
  </si>
  <si>
    <t>户型</t>
  </si>
  <si>
    <t>朝向</t>
  </si>
  <si>
    <t>评估单价
（元/㎡）</t>
  </si>
  <si>
    <t>评估总价
（元）</t>
  </si>
  <si>
    <t>80%产权份额评估总价（元）</t>
  </si>
  <si>
    <t>备注</t>
  </si>
  <si>
    <t>佛山市禅城区禅港东路71号六座</t>
  </si>
  <si>
    <t>201房</t>
  </si>
  <si>
    <t>三室两厅两卫</t>
  </si>
  <si>
    <t>东南</t>
  </si>
  <si>
    <t>毛坯，按建筑面积计价</t>
  </si>
  <si>
    <t>202房</t>
  </si>
  <si>
    <t>西南</t>
  </si>
  <si>
    <t>203房</t>
  </si>
  <si>
    <t>五房两厅三卫（含一个无障碍卫生间）</t>
  </si>
  <si>
    <t>南北</t>
  </si>
  <si>
    <t>204房</t>
  </si>
  <si>
    <t>四房两厅两卫</t>
  </si>
  <si>
    <t>301房</t>
  </si>
  <si>
    <t>302房</t>
  </si>
  <si>
    <t xml:space="preserve"> </t>
  </si>
  <si>
    <t>303房</t>
  </si>
  <si>
    <t>304房</t>
  </si>
  <si>
    <t>401房</t>
  </si>
  <si>
    <t>402房</t>
  </si>
  <si>
    <t>403房</t>
  </si>
  <si>
    <t>404房</t>
  </si>
  <si>
    <t>501房</t>
  </si>
  <si>
    <t>502房</t>
  </si>
  <si>
    <t>503房</t>
  </si>
  <si>
    <t>504房</t>
  </si>
  <si>
    <t>601房</t>
  </si>
  <si>
    <t>602房</t>
  </si>
  <si>
    <t>603房</t>
  </si>
  <si>
    <t>604房</t>
  </si>
  <si>
    <t>701房</t>
  </si>
  <si>
    <t>702房</t>
  </si>
  <si>
    <t>703房</t>
  </si>
  <si>
    <t>704房</t>
  </si>
  <si>
    <t>801房</t>
  </si>
  <si>
    <t>802房</t>
  </si>
  <si>
    <t>803房</t>
  </si>
  <si>
    <t>804房</t>
  </si>
  <si>
    <t>901房</t>
  </si>
  <si>
    <t>902房</t>
  </si>
  <si>
    <t>903房</t>
  </si>
  <si>
    <t>904房</t>
  </si>
  <si>
    <t>1001房</t>
  </si>
  <si>
    <t>1002房</t>
  </si>
  <si>
    <t>1003房</t>
  </si>
  <si>
    <t>1004房</t>
  </si>
  <si>
    <t>1101房</t>
  </si>
  <si>
    <t>1102房</t>
  </si>
  <si>
    <t>1103房</t>
  </si>
  <si>
    <t>1104房</t>
  </si>
  <si>
    <t>1201房</t>
  </si>
  <si>
    <t>1202房</t>
  </si>
  <si>
    <t>1203房</t>
  </si>
  <si>
    <t>1204房</t>
  </si>
  <si>
    <t>1301房</t>
  </si>
  <si>
    <t>1302房</t>
  </si>
  <si>
    <t>1303房</t>
  </si>
  <si>
    <t>1304房</t>
  </si>
  <si>
    <t>1401房</t>
  </si>
  <si>
    <t>1402房</t>
  </si>
  <si>
    <t>1403房</t>
  </si>
  <si>
    <t>1404房</t>
  </si>
  <si>
    <t>1501房</t>
  </si>
  <si>
    <t>1502房</t>
  </si>
  <si>
    <t>1503房</t>
  </si>
  <si>
    <t>1504房</t>
  </si>
  <si>
    <t>1601房</t>
  </si>
  <si>
    <t>1602房</t>
  </si>
  <si>
    <t>1603房</t>
  </si>
  <si>
    <t>1604房</t>
  </si>
  <si>
    <t>1701房</t>
  </si>
  <si>
    <t>1702房</t>
  </si>
  <si>
    <t>1703房</t>
  </si>
  <si>
    <t>1704房</t>
  </si>
  <si>
    <t>1801房</t>
  </si>
  <si>
    <t>1802房</t>
  </si>
  <si>
    <t>1803房</t>
  </si>
  <si>
    <t>1804房</t>
  </si>
  <si>
    <t>1901房</t>
  </si>
  <si>
    <t>1902房</t>
  </si>
  <si>
    <t>1903房</t>
  </si>
  <si>
    <t>1904房</t>
  </si>
  <si>
    <t>2001房</t>
  </si>
  <si>
    <t>2002房</t>
  </si>
  <si>
    <t>2003房</t>
  </si>
  <si>
    <t>2004房</t>
  </si>
  <si>
    <t>2101房</t>
  </si>
  <si>
    <t>2102房</t>
  </si>
  <si>
    <t>2103房</t>
  </si>
  <si>
    <t>2104房</t>
  </si>
  <si>
    <t>2201房</t>
  </si>
  <si>
    <t>2202房</t>
  </si>
  <si>
    <t>2203房</t>
  </si>
  <si>
    <t>2204房</t>
  </si>
  <si>
    <t>2301房</t>
  </si>
  <si>
    <t>2302房</t>
  </si>
  <si>
    <t>2303房</t>
  </si>
  <si>
    <t>2304房</t>
  </si>
  <si>
    <t>2401房</t>
  </si>
  <si>
    <t>2402房</t>
  </si>
  <si>
    <t>2403房</t>
  </si>
  <si>
    <t>2404房</t>
  </si>
  <si>
    <t>2501房</t>
  </si>
  <si>
    <t>2502房</t>
  </si>
  <si>
    <t>2503房</t>
  </si>
  <si>
    <t>2504房</t>
  </si>
  <si>
    <t>2601房</t>
  </si>
  <si>
    <t>2602房</t>
  </si>
  <si>
    <t>2603房</t>
  </si>
  <si>
    <t>2604房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</si>
</sst>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6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left" vertical="center"/>
    </xf>
    <xf numFmtId="41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41" fontId="0" fillId="0" borderId="0" xfId="0" applyNumberFormat="1" applyFont="1" applyFill="1" applyAlignment="1"/>
    <xf numFmtId="41" fontId="2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05"/>
  <sheetViews>
    <sheetView tabSelected="1" workbookViewId="0">
      <selection activeCell="M7" sqref="M7"/>
    </sheetView>
  </sheetViews>
  <sheetFormatPr defaultColWidth="9" defaultRowHeight="13.5"/>
  <cols>
    <col min="1" max="1" width="4.375" style="2" customWidth="1"/>
    <col min="2" max="2" width="24.125" style="3" customWidth="1"/>
    <col min="3" max="3" width="7.75" style="3" customWidth="1"/>
    <col min="4" max="4" width="10.625" style="3" customWidth="1"/>
    <col min="5" max="5" width="8.625" style="2" customWidth="1"/>
    <col min="6" max="6" width="15.25" style="2" customWidth="1"/>
    <col min="7" max="7" width="8.25" style="3" customWidth="1"/>
    <col min="8" max="8" width="10" style="4" customWidth="1"/>
    <col min="9" max="10" width="10.375" style="5" customWidth="1"/>
    <col min="11" max="11" width="11" style="3" customWidth="1"/>
  </cols>
  <sheetData>
    <row r="1" ht="40" customHeight="1" spans="1:11">
      <c r="A1" s="6" t="s">
        <v>0</v>
      </c>
      <c r="B1" s="7"/>
      <c r="C1" s="7"/>
      <c r="D1" s="7"/>
      <c r="E1" s="7"/>
      <c r="F1" s="7"/>
      <c r="G1" s="7"/>
      <c r="H1" s="7"/>
      <c r="I1" s="13"/>
      <c r="J1" s="13"/>
      <c r="K1" s="7"/>
    </row>
    <row r="2" s="1" customFormat="1" ht="14.25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4" t="s">
        <v>9</v>
      </c>
      <c r="J2" s="14" t="s">
        <v>10</v>
      </c>
      <c r="K2" s="15" t="s">
        <v>11</v>
      </c>
    </row>
    <row r="3" s="1" customFormat="1" ht="14.25" spans="1:11">
      <c r="A3" s="8"/>
      <c r="B3" s="8"/>
      <c r="C3" s="8"/>
      <c r="D3" s="8"/>
      <c r="E3" s="8"/>
      <c r="F3" s="8"/>
      <c r="G3" s="8"/>
      <c r="H3" s="9"/>
      <c r="I3" s="14"/>
      <c r="J3" s="14"/>
      <c r="K3" s="15"/>
    </row>
    <row r="4" ht="24" spans="1:13">
      <c r="A4" s="10">
        <v>1</v>
      </c>
      <c r="B4" s="10" t="s">
        <v>12</v>
      </c>
      <c r="C4" s="10" t="s">
        <v>13</v>
      </c>
      <c r="D4" s="10">
        <v>92.12</v>
      </c>
      <c r="E4" s="11">
        <v>72.2</v>
      </c>
      <c r="F4" s="11" t="s">
        <v>14</v>
      </c>
      <c r="G4" s="10" t="s">
        <v>15</v>
      </c>
      <c r="H4" s="12">
        <v>16473</v>
      </c>
      <c r="I4" s="16">
        <f>ROUND(H4*D4,0)</f>
        <v>1517493</v>
      </c>
      <c r="J4" s="16">
        <f>ROUND(I4*0.8,0)</f>
        <v>1213994</v>
      </c>
      <c r="K4" s="17" t="s">
        <v>16</v>
      </c>
      <c r="M4" s="18"/>
    </row>
    <row r="5" ht="24" spans="1:13">
      <c r="A5" s="10">
        <v>2</v>
      </c>
      <c r="B5" s="10" t="s">
        <v>12</v>
      </c>
      <c r="C5" s="10" t="s">
        <v>17</v>
      </c>
      <c r="D5" s="10">
        <v>92.12</v>
      </c>
      <c r="E5" s="11">
        <v>72.2</v>
      </c>
      <c r="F5" s="11" t="s">
        <v>14</v>
      </c>
      <c r="G5" s="10" t="s">
        <v>18</v>
      </c>
      <c r="H5" s="12">
        <v>16319</v>
      </c>
      <c r="I5" s="16">
        <f>ROUND(H5*D5,0)</f>
        <v>1503306</v>
      </c>
      <c r="J5" s="16">
        <f t="shared" ref="J5:J36" si="0">ROUND(I5*0.8,0)</f>
        <v>1202645</v>
      </c>
      <c r="K5" s="17" t="s">
        <v>16</v>
      </c>
      <c r="M5" s="18"/>
    </row>
    <row r="6" ht="24" spans="1:13">
      <c r="A6" s="10">
        <v>3</v>
      </c>
      <c r="B6" s="10" t="s">
        <v>12</v>
      </c>
      <c r="C6" s="10" t="s">
        <v>19</v>
      </c>
      <c r="D6" s="10">
        <v>141.81</v>
      </c>
      <c r="E6" s="10">
        <v>111.15</v>
      </c>
      <c r="F6" s="10" t="s">
        <v>20</v>
      </c>
      <c r="G6" s="10" t="s">
        <v>21</v>
      </c>
      <c r="H6" s="12">
        <v>16633</v>
      </c>
      <c r="I6" s="16">
        <f t="shared" ref="I5:I36" si="1">ROUND(H6*D6,0)</f>
        <v>2358726</v>
      </c>
      <c r="J6" s="16">
        <f t="shared" si="0"/>
        <v>1886981</v>
      </c>
      <c r="K6" s="17" t="s">
        <v>16</v>
      </c>
      <c r="M6" s="18"/>
    </row>
    <row r="7" ht="24" spans="1:13">
      <c r="A7" s="10">
        <v>4</v>
      </c>
      <c r="B7" s="10" t="s">
        <v>12</v>
      </c>
      <c r="C7" s="10" t="s">
        <v>22</v>
      </c>
      <c r="D7" s="10">
        <v>125.11</v>
      </c>
      <c r="E7" s="10">
        <v>98.06</v>
      </c>
      <c r="F7" s="10" t="s">
        <v>23</v>
      </c>
      <c r="G7" s="10" t="s">
        <v>21</v>
      </c>
      <c r="H7" s="12">
        <v>16717</v>
      </c>
      <c r="I7" s="16">
        <f t="shared" si="1"/>
        <v>2091464</v>
      </c>
      <c r="J7" s="16">
        <f t="shared" si="0"/>
        <v>1673171</v>
      </c>
      <c r="K7" s="17" t="s">
        <v>16</v>
      </c>
      <c r="M7" s="18"/>
    </row>
    <row r="8" ht="24" spans="1:13">
      <c r="A8" s="10">
        <v>5</v>
      </c>
      <c r="B8" s="10" t="s">
        <v>12</v>
      </c>
      <c r="C8" s="10" t="s">
        <v>24</v>
      </c>
      <c r="D8" s="10">
        <v>92.12</v>
      </c>
      <c r="E8" s="11">
        <v>72.2</v>
      </c>
      <c r="F8" s="11" t="s">
        <v>14</v>
      </c>
      <c r="G8" s="10" t="s">
        <v>15</v>
      </c>
      <c r="H8" s="12">
        <v>16552</v>
      </c>
      <c r="I8" s="16">
        <f t="shared" si="1"/>
        <v>1524770</v>
      </c>
      <c r="J8" s="16">
        <f t="shared" si="0"/>
        <v>1219816</v>
      </c>
      <c r="K8" s="17" t="s">
        <v>16</v>
      </c>
      <c r="M8" s="18"/>
    </row>
    <row r="9" ht="24" spans="1:15">
      <c r="A9" s="10">
        <v>6</v>
      </c>
      <c r="B9" s="10" t="s">
        <v>12</v>
      </c>
      <c r="C9" s="10" t="s">
        <v>25</v>
      </c>
      <c r="D9" s="10">
        <v>92.12</v>
      </c>
      <c r="E9" s="11">
        <v>72.2</v>
      </c>
      <c r="F9" s="11" t="s">
        <v>14</v>
      </c>
      <c r="G9" s="10" t="s">
        <v>18</v>
      </c>
      <c r="H9" s="12">
        <v>16395</v>
      </c>
      <c r="I9" s="16">
        <f t="shared" si="1"/>
        <v>1510307</v>
      </c>
      <c r="J9" s="16">
        <f t="shared" si="0"/>
        <v>1208246</v>
      </c>
      <c r="K9" s="17" t="s">
        <v>16</v>
      </c>
      <c r="M9" s="18"/>
      <c r="O9" t="s">
        <v>26</v>
      </c>
    </row>
    <row r="10" ht="24" spans="1:13">
      <c r="A10" s="10">
        <v>7</v>
      </c>
      <c r="B10" s="10" t="s">
        <v>12</v>
      </c>
      <c r="C10" s="10" t="s">
        <v>27</v>
      </c>
      <c r="D10" s="10">
        <v>141.62</v>
      </c>
      <c r="E10" s="11">
        <v>111</v>
      </c>
      <c r="F10" s="10" t="s">
        <v>20</v>
      </c>
      <c r="G10" s="10" t="s">
        <v>21</v>
      </c>
      <c r="H10" s="12">
        <v>16713</v>
      </c>
      <c r="I10" s="16">
        <f t="shared" si="1"/>
        <v>2366895</v>
      </c>
      <c r="J10" s="16">
        <f t="shared" si="0"/>
        <v>1893516</v>
      </c>
      <c r="K10" s="17" t="s">
        <v>16</v>
      </c>
      <c r="M10" s="18"/>
    </row>
    <row r="11" ht="24" spans="1:13">
      <c r="A11" s="10">
        <v>8</v>
      </c>
      <c r="B11" s="10" t="s">
        <v>12</v>
      </c>
      <c r="C11" s="10" t="s">
        <v>28</v>
      </c>
      <c r="D11" s="10">
        <v>125.11</v>
      </c>
      <c r="E11" s="10">
        <v>98.06</v>
      </c>
      <c r="F11" s="10" t="s">
        <v>23</v>
      </c>
      <c r="G11" s="10" t="s">
        <v>21</v>
      </c>
      <c r="H11" s="12">
        <v>16796</v>
      </c>
      <c r="I11" s="16">
        <f t="shared" si="1"/>
        <v>2101348</v>
      </c>
      <c r="J11" s="16">
        <f t="shared" si="0"/>
        <v>1681078</v>
      </c>
      <c r="K11" s="17" t="s">
        <v>16</v>
      </c>
      <c r="M11" s="18"/>
    </row>
    <row r="12" ht="24" spans="1:13">
      <c r="A12" s="10">
        <v>9</v>
      </c>
      <c r="B12" s="10" t="s">
        <v>12</v>
      </c>
      <c r="C12" s="10" t="s">
        <v>29</v>
      </c>
      <c r="D12" s="10">
        <v>92.12</v>
      </c>
      <c r="E12" s="11">
        <v>72.2</v>
      </c>
      <c r="F12" s="11" t="s">
        <v>14</v>
      </c>
      <c r="G12" s="10" t="s">
        <v>15</v>
      </c>
      <c r="H12" s="12">
        <v>16631</v>
      </c>
      <c r="I12" s="16">
        <f t="shared" si="1"/>
        <v>1532048</v>
      </c>
      <c r="J12" s="16">
        <f t="shared" si="0"/>
        <v>1225638</v>
      </c>
      <c r="K12" s="17" t="s">
        <v>16</v>
      </c>
      <c r="M12" s="18"/>
    </row>
    <row r="13" ht="24" spans="1:13">
      <c r="A13" s="10">
        <v>10</v>
      </c>
      <c r="B13" s="10" t="s">
        <v>12</v>
      </c>
      <c r="C13" s="10" t="s">
        <v>30</v>
      </c>
      <c r="D13" s="10">
        <v>92.12</v>
      </c>
      <c r="E13" s="11">
        <v>72.2</v>
      </c>
      <c r="F13" s="11" t="s">
        <v>14</v>
      </c>
      <c r="G13" s="10" t="s">
        <v>18</v>
      </c>
      <c r="H13" s="12">
        <v>16473</v>
      </c>
      <c r="I13" s="16">
        <f t="shared" si="1"/>
        <v>1517493</v>
      </c>
      <c r="J13" s="16">
        <f t="shared" si="0"/>
        <v>1213994</v>
      </c>
      <c r="K13" s="17" t="s">
        <v>16</v>
      </c>
      <c r="M13" s="18"/>
    </row>
    <row r="14" ht="24" spans="1:13">
      <c r="A14" s="10">
        <v>11</v>
      </c>
      <c r="B14" s="10" t="s">
        <v>12</v>
      </c>
      <c r="C14" s="10" t="s">
        <v>31</v>
      </c>
      <c r="D14" s="10">
        <v>141.62</v>
      </c>
      <c r="E14" s="11">
        <v>111</v>
      </c>
      <c r="F14" s="10" t="s">
        <v>20</v>
      </c>
      <c r="G14" s="10" t="s">
        <v>21</v>
      </c>
      <c r="H14" s="12">
        <v>16793</v>
      </c>
      <c r="I14" s="16">
        <f t="shared" si="1"/>
        <v>2378225</v>
      </c>
      <c r="J14" s="16">
        <f t="shared" si="0"/>
        <v>1902580</v>
      </c>
      <c r="K14" s="17" t="s">
        <v>16</v>
      </c>
      <c r="M14" s="18"/>
    </row>
    <row r="15" ht="24" spans="1:13">
      <c r="A15" s="10">
        <v>12</v>
      </c>
      <c r="B15" s="10" t="s">
        <v>12</v>
      </c>
      <c r="C15" s="10" t="s">
        <v>32</v>
      </c>
      <c r="D15" s="10">
        <v>125.11</v>
      </c>
      <c r="E15" s="10">
        <v>98.06</v>
      </c>
      <c r="F15" s="10" t="s">
        <v>23</v>
      </c>
      <c r="G15" s="10" t="s">
        <v>21</v>
      </c>
      <c r="H15" s="12">
        <v>16877</v>
      </c>
      <c r="I15" s="16">
        <f t="shared" si="1"/>
        <v>2111481</v>
      </c>
      <c r="J15" s="16">
        <f t="shared" si="0"/>
        <v>1689185</v>
      </c>
      <c r="K15" s="17" t="s">
        <v>16</v>
      </c>
      <c r="M15" s="18"/>
    </row>
    <row r="16" ht="24" spans="1:13">
      <c r="A16" s="10">
        <v>13</v>
      </c>
      <c r="B16" s="10" t="s">
        <v>12</v>
      </c>
      <c r="C16" s="10" t="s">
        <v>33</v>
      </c>
      <c r="D16" s="10">
        <v>92.12</v>
      </c>
      <c r="E16" s="11">
        <v>72.2</v>
      </c>
      <c r="F16" s="11" t="s">
        <v>14</v>
      </c>
      <c r="G16" s="10" t="s">
        <v>15</v>
      </c>
      <c r="H16" s="12">
        <v>16711</v>
      </c>
      <c r="I16" s="16">
        <f t="shared" si="1"/>
        <v>1539417</v>
      </c>
      <c r="J16" s="16">
        <f t="shared" si="0"/>
        <v>1231534</v>
      </c>
      <c r="K16" s="17" t="s">
        <v>16</v>
      </c>
      <c r="M16" s="18"/>
    </row>
    <row r="17" ht="24" spans="1:13">
      <c r="A17" s="10">
        <v>14</v>
      </c>
      <c r="B17" s="10" t="s">
        <v>12</v>
      </c>
      <c r="C17" s="10" t="s">
        <v>34</v>
      </c>
      <c r="D17" s="10">
        <v>92.12</v>
      </c>
      <c r="E17" s="11">
        <v>72.2</v>
      </c>
      <c r="F17" s="11" t="s">
        <v>14</v>
      </c>
      <c r="G17" s="10" t="s">
        <v>18</v>
      </c>
      <c r="H17" s="12">
        <v>16552</v>
      </c>
      <c r="I17" s="16">
        <f t="shared" si="1"/>
        <v>1524770</v>
      </c>
      <c r="J17" s="16">
        <f t="shared" si="0"/>
        <v>1219816</v>
      </c>
      <c r="K17" s="17" t="s">
        <v>16</v>
      </c>
      <c r="M17" s="18"/>
    </row>
    <row r="18" ht="24" spans="1:13">
      <c r="A18" s="10">
        <v>15</v>
      </c>
      <c r="B18" s="10" t="s">
        <v>12</v>
      </c>
      <c r="C18" s="10" t="s">
        <v>35</v>
      </c>
      <c r="D18" s="10">
        <v>141.62</v>
      </c>
      <c r="E18" s="11">
        <v>111</v>
      </c>
      <c r="F18" s="10" t="s">
        <v>20</v>
      </c>
      <c r="G18" s="10" t="s">
        <v>21</v>
      </c>
      <c r="H18" s="12">
        <v>16875</v>
      </c>
      <c r="I18" s="16">
        <f t="shared" si="1"/>
        <v>2389838</v>
      </c>
      <c r="J18" s="16">
        <f t="shared" si="0"/>
        <v>1911870</v>
      </c>
      <c r="K18" s="17" t="s">
        <v>16</v>
      </c>
      <c r="M18" s="18"/>
    </row>
    <row r="19" ht="24" spans="1:13">
      <c r="A19" s="10">
        <v>16</v>
      </c>
      <c r="B19" s="10" t="s">
        <v>12</v>
      </c>
      <c r="C19" s="10" t="s">
        <v>36</v>
      </c>
      <c r="D19" s="10">
        <v>125.11</v>
      </c>
      <c r="E19" s="10">
        <v>98.06</v>
      </c>
      <c r="F19" s="10" t="s">
        <v>23</v>
      </c>
      <c r="G19" s="10" t="s">
        <v>21</v>
      </c>
      <c r="H19" s="12">
        <v>16959</v>
      </c>
      <c r="I19" s="16">
        <f t="shared" si="1"/>
        <v>2121740</v>
      </c>
      <c r="J19" s="16">
        <f t="shared" si="0"/>
        <v>1697392</v>
      </c>
      <c r="K19" s="17" t="s">
        <v>16</v>
      </c>
      <c r="M19" s="18"/>
    </row>
    <row r="20" ht="24" spans="1:13">
      <c r="A20" s="10">
        <v>17</v>
      </c>
      <c r="B20" s="10" t="s">
        <v>12</v>
      </c>
      <c r="C20" s="10" t="s">
        <v>37</v>
      </c>
      <c r="D20" s="10">
        <v>92.12</v>
      </c>
      <c r="E20" s="11">
        <v>72.2</v>
      </c>
      <c r="F20" s="11" t="s">
        <v>14</v>
      </c>
      <c r="G20" s="10" t="s">
        <v>15</v>
      </c>
      <c r="H20" s="12">
        <v>16791</v>
      </c>
      <c r="I20" s="16">
        <f t="shared" si="1"/>
        <v>1546787</v>
      </c>
      <c r="J20" s="16">
        <f t="shared" si="0"/>
        <v>1237430</v>
      </c>
      <c r="K20" s="17" t="s">
        <v>16</v>
      </c>
      <c r="M20" s="18"/>
    </row>
    <row r="21" ht="24" spans="1:13">
      <c r="A21" s="10">
        <v>18</v>
      </c>
      <c r="B21" s="10" t="s">
        <v>12</v>
      </c>
      <c r="C21" s="10" t="s">
        <v>38</v>
      </c>
      <c r="D21" s="10">
        <v>92.12</v>
      </c>
      <c r="E21" s="11">
        <v>72.2</v>
      </c>
      <c r="F21" s="11" t="s">
        <v>14</v>
      </c>
      <c r="G21" s="10" t="s">
        <v>18</v>
      </c>
      <c r="H21" s="12">
        <v>16631</v>
      </c>
      <c r="I21" s="16">
        <f t="shared" si="1"/>
        <v>1532048</v>
      </c>
      <c r="J21" s="16">
        <f t="shared" si="0"/>
        <v>1225638</v>
      </c>
      <c r="K21" s="17" t="s">
        <v>16</v>
      </c>
      <c r="M21" s="18"/>
    </row>
    <row r="22" ht="24" spans="1:13">
      <c r="A22" s="10">
        <v>19</v>
      </c>
      <c r="B22" s="10" t="s">
        <v>12</v>
      </c>
      <c r="C22" s="10" t="s">
        <v>39</v>
      </c>
      <c r="D22" s="10">
        <v>141.62</v>
      </c>
      <c r="E22" s="11">
        <v>111</v>
      </c>
      <c r="F22" s="10" t="s">
        <v>20</v>
      </c>
      <c r="G22" s="10" t="s">
        <v>21</v>
      </c>
      <c r="H22" s="12">
        <v>16957</v>
      </c>
      <c r="I22" s="16">
        <f t="shared" si="1"/>
        <v>2401450</v>
      </c>
      <c r="J22" s="16">
        <f t="shared" si="0"/>
        <v>1921160</v>
      </c>
      <c r="K22" s="17" t="s">
        <v>16</v>
      </c>
      <c r="M22" s="18"/>
    </row>
    <row r="23" ht="24" spans="1:13">
      <c r="A23" s="10">
        <v>20</v>
      </c>
      <c r="B23" s="10" t="s">
        <v>12</v>
      </c>
      <c r="C23" s="10" t="s">
        <v>40</v>
      </c>
      <c r="D23" s="10">
        <v>125.11</v>
      </c>
      <c r="E23" s="10">
        <v>98.06</v>
      </c>
      <c r="F23" s="10" t="s">
        <v>23</v>
      </c>
      <c r="G23" s="10" t="s">
        <v>21</v>
      </c>
      <c r="H23" s="12">
        <v>17041</v>
      </c>
      <c r="I23" s="16">
        <f t="shared" si="1"/>
        <v>2132000</v>
      </c>
      <c r="J23" s="16">
        <f t="shared" si="0"/>
        <v>1705600</v>
      </c>
      <c r="K23" s="17" t="s">
        <v>16</v>
      </c>
      <c r="M23" s="18"/>
    </row>
    <row r="24" ht="24" spans="1:13">
      <c r="A24" s="10">
        <v>21</v>
      </c>
      <c r="B24" s="10" t="s">
        <v>12</v>
      </c>
      <c r="C24" s="10" t="s">
        <v>41</v>
      </c>
      <c r="D24" s="10">
        <v>92.12</v>
      </c>
      <c r="E24" s="11">
        <v>72.2</v>
      </c>
      <c r="F24" s="11" t="s">
        <v>14</v>
      </c>
      <c r="G24" s="10" t="s">
        <v>15</v>
      </c>
      <c r="H24" s="12">
        <v>16873</v>
      </c>
      <c r="I24" s="16">
        <f t="shared" si="1"/>
        <v>1554341</v>
      </c>
      <c r="J24" s="16">
        <f t="shared" si="0"/>
        <v>1243473</v>
      </c>
      <c r="K24" s="17" t="s">
        <v>16</v>
      </c>
      <c r="M24" s="18"/>
    </row>
    <row r="25" ht="24" spans="1:13">
      <c r="A25" s="10">
        <v>22</v>
      </c>
      <c r="B25" s="10" t="s">
        <v>12</v>
      </c>
      <c r="C25" s="10" t="s">
        <v>42</v>
      </c>
      <c r="D25" s="10">
        <v>92.12</v>
      </c>
      <c r="E25" s="11">
        <v>72.2</v>
      </c>
      <c r="F25" s="11" t="s">
        <v>14</v>
      </c>
      <c r="G25" s="10" t="s">
        <v>18</v>
      </c>
      <c r="H25" s="12">
        <v>16711</v>
      </c>
      <c r="I25" s="16">
        <f t="shared" si="1"/>
        <v>1539417</v>
      </c>
      <c r="J25" s="16">
        <f t="shared" si="0"/>
        <v>1231534</v>
      </c>
      <c r="K25" s="17" t="s">
        <v>16</v>
      </c>
      <c r="M25" s="18"/>
    </row>
    <row r="26" ht="24" spans="1:13">
      <c r="A26" s="10">
        <v>23</v>
      </c>
      <c r="B26" s="10" t="s">
        <v>12</v>
      </c>
      <c r="C26" s="10" t="s">
        <v>43</v>
      </c>
      <c r="D26" s="10">
        <v>141.62</v>
      </c>
      <c r="E26" s="11">
        <v>111</v>
      </c>
      <c r="F26" s="10" t="s">
        <v>20</v>
      </c>
      <c r="G26" s="10" t="s">
        <v>21</v>
      </c>
      <c r="H26" s="12">
        <v>17039</v>
      </c>
      <c r="I26" s="16">
        <f t="shared" si="1"/>
        <v>2413063</v>
      </c>
      <c r="J26" s="16">
        <f t="shared" si="0"/>
        <v>1930450</v>
      </c>
      <c r="K26" s="17" t="s">
        <v>16</v>
      </c>
      <c r="M26" s="18"/>
    </row>
    <row r="27" ht="24" spans="1:13">
      <c r="A27" s="10">
        <v>24</v>
      </c>
      <c r="B27" s="10" t="s">
        <v>12</v>
      </c>
      <c r="C27" s="10" t="s">
        <v>44</v>
      </c>
      <c r="D27" s="10">
        <v>125.11</v>
      </c>
      <c r="E27" s="10">
        <v>98.06</v>
      </c>
      <c r="F27" s="10" t="s">
        <v>23</v>
      </c>
      <c r="G27" s="10" t="s">
        <v>21</v>
      </c>
      <c r="H27" s="12">
        <v>17124</v>
      </c>
      <c r="I27" s="16">
        <f t="shared" si="1"/>
        <v>2142384</v>
      </c>
      <c r="J27" s="16">
        <f t="shared" si="0"/>
        <v>1713907</v>
      </c>
      <c r="K27" s="17" t="s">
        <v>16</v>
      </c>
      <c r="M27" s="18"/>
    </row>
    <row r="28" ht="24" spans="1:13">
      <c r="A28" s="10">
        <v>25</v>
      </c>
      <c r="B28" s="10" t="s">
        <v>12</v>
      </c>
      <c r="C28" s="10" t="s">
        <v>45</v>
      </c>
      <c r="D28" s="10">
        <v>92.12</v>
      </c>
      <c r="E28" s="11">
        <v>72.2</v>
      </c>
      <c r="F28" s="11" t="s">
        <v>14</v>
      </c>
      <c r="G28" s="10" t="s">
        <v>15</v>
      </c>
      <c r="H28" s="12">
        <v>16955</v>
      </c>
      <c r="I28" s="16">
        <f t="shared" si="1"/>
        <v>1561895</v>
      </c>
      <c r="J28" s="16">
        <f t="shared" si="0"/>
        <v>1249516</v>
      </c>
      <c r="K28" s="17" t="s">
        <v>16</v>
      </c>
      <c r="M28" s="18"/>
    </row>
    <row r="29" ht="24" spans="1:13">
      <c r="A29" s="10">
        <v>26</v>
      </c>
      <c r="B29" s="10" t="s">
        <v>12</v>
      </c>
      <c r="C29" s="10" t="s">
        <v>46</v>
      </c>
      <c r="D29" s="10">
        <v>92.12</v>
      </c>
      <c r="E29" s="11">
        <v>72.2</v>
      </c>
      <c r="F29" s="11" t="s">
        <v>14</v>
      </c>
      <c r="G29" s="10" t="s">
        <v>18</v>
      </c>
      <c r="H29" s="12">
        <v>16791</v>
      </c>
      <c r="I29" s="16">
        <f t="shared" si="1"/>
        <v>1546787</v>
      </c>
      <c r="J29" s="16">
        <f t="shared" si="0"/>
        <v>1237430</v>
      </c>
      <c r="K29" s="17" t="s">
        <v>16</v>
      </c>
      <c r="M29" s="18"/>
    </row>
    <row r="30" ht="24" spans="1:13">
      <c r="A30" s="10">
        <v>27</v>
      </c>
      <c r="B30" s="10" t="s">
        <v>12</v>
      </c>
      <c r="C30" s="10" t="s">
        <v>47</v>
      </c>
      <c r="D30" s="10">
        <v>141.62</v>
      </c>
      <c r="E30" s="11">
        <v>111</v>
      </c>
      <c r="F30" s="10" t="s">
        <v>20</v>
      </c>
      <c r="G30" s="10" t="s">
        <v>21</v>
      </c>
      <c r="H30" s="12">
        <v>17123</v>
      </c>
      <c r="I30" s="16">
        <f t="shared" si="1"/>
        <v>2424959</v>
      </c>
      <c r="J30" s="16">
        <f t="shared" si="0"/>
        <v>1939967</v>
      </c>
      <c r="K30" s="17" t="s">
        <v>16</v>
      </c>
      <c r="M30" s="18"/>
    </row>
    <row r="31" ht="24" spans="1:13">
      <c r="A31" s="10">
        <v>28</v>
      </c>
      <c r="B31" s="10" t="s">
        <v>12</v>
      </c>
      <c r="C31" s="10" t="s">
        <v>48</v>
      </c>
      <c r="D31" s="10">
        <v>125.11</v>
      </c>
      <c r="E31" s="10">
        <v>98.06</v>
      </c>
      <c r="F31" s="10" t="s">
        <v>23</v>
      </c>
      <c r="G31" s="10" t="s">
        <v>21</v>
      </c>
      <c r="H31" s="12">
        <v>17208</v>
      </c>
      <c r="I31" s="16">
        <f t="shared" si="1"/>
        <v>2152893</v>
      </c>
      <c r="J31" s="16">
        <f t="shared" si="0"/>
        <v>1722314</v>
      </c>
      <c r="K31" s="17" t="s">
        <v>16</v>
      </c>
      <c r="M31" s="18"/>
    </row>
    <row r="32" ht="24" spans="1:13">
      <c r="A32" s="10">
        <v>29</v>
      </c>
      <c r="B32" s="10" t="s">
        <v>12</v>
      </c>
      <c r="C32" s="10" t="s">
        <v>49</v>
      </c>
      <c r="D32" s="10">
        <v>92.12</v>
      </c>
      <c r="E32" s="11">
        <v>72.2</v>
      </c>
      <c r="F32" s="11" t="s">
        <v>14</v>
      </c>
      <c r="G32" s="10" t="s">
        <v>15</v>
      </c>
      <c r="H32" s="12">
        <v>17038</v>
      </c>
      <c r="I32" s="16">
        <f t="shared" si="1"/>
        <v>1569541</v>
      </c>
      <c r="J32" s="16">
        <f t="shared" si="0"/>
        <v>1255633</v>
      </c>
      <c r="K32" s="17" t="s">
        <v>16</v>
      </c>
      <c r="M32" s="18"/>
    </row>
    <row r="33" ht="24" spans="1:13">
      <c r="A33" s="10">
        <v>30</v>
      </c>
      <c r="B33" s="10" t="s">
        <v>12</v>
      </c>
      <c r="C33" s="10" t="s">
        <v>50</v>
      </c>
      <c r="D33" s="10">
        <v>92.12</v>
      </c>
      <c r="E33" s="11">
        <v>72.2</v>
      </c>
      <c r="F33" s="11" t="s">
        <v>14</v>
      </c>
      <c r="G33" s="10" t="s">
        <v>18</v>
      </c>
      <c r="H33" s="12">
        <v>16873</v>
      </c>
      <c r="I33" s="16">
        <f t="shared" si="1"/>
        <v>1554341</v>
      </c>
      <c r="J33" s="16">
        <f t="shared" si="0"/>
        <v>1243473</v>
      </c>
      <c r="K33" s="17" t="s">
        <v>16</v>
      </c>
      <c r="M33" s="18"/>
    </row>
    <row r="34" ht="24" spans="1:13">
      <c r="A34" s="10">
        <v>31</v>
      </c>
      <c r="B34" s="10" t="s">
        <v>12</v>
      </c>
      <c r="C34" s="10" t="s">
        <v>51</v>
      </c>
      <c r="D34" s="10">
        <v>141.62</v>
      </c>
      <c r="E34" s="11">
        <v>111</v>
      </c>
      <c r="F34" s="10" t="s">
        <v>20</v>
      </c>
      <c r="G34" s="10" t="s">
        <v>21</v>
      </c>
      <c r="H34" s="12">
        <v>17207</v>
      </c>
      <c r="I34" s="16">
        <f t="shared" si="1"/>
        <v>2436855</v>
      </c>
      <c r="J34" s="16">
        <f t="shared" si="0"/>
        <v>1949484</v>
      </c>
      <c r="K34" s="17" t="s">
        <v>16</v>
      </c>
      <c r="M34" s="18"/>
    </row>
    <row r="35" ht="24" spans="1:13">
      <c r="A35" s="10">
        <v>32</v>
      </c>
      <c r="B35" s="10" t="s">
        <v>12</v>
      </c>
      <c r="C35" s="10" t="s">
        <v>52</v>
      </c>
      <c r="D35" s="10">
        <v>125.11</v>
      </c>
      <c r="E35" s="10">
        <v>98.06</v>
      </c>
      <c r="F35" s="10" t="s">
        <v>23</v>
      </c>
      <c r="G35" s="10" t="s">
        <v>21</v>
      </c>
      <c r="H35" s="12">
        <v>17293</v>
      </c>
      <c r="I35" s="16">
        <f t="shared" si="1"/>
        <v>2163527</v>
      </c>
      <c r="J35" s="16">
        <f t="shared" si="0"/>
        <v>1730822</v>
      </c>
      <c r="K35" s="17" t="s">
        <v>16</v>
      </c>
      <c r="M35" s="18"/>
    </row>
    <row r="36" ht="24" spans="1:13">
      <c r="A36" s="10">
        <v>33</v>
      </c>
      <c r="B36" s="10" t="s">
        <v>12</v>
      </c>
      <c r="C36" s="10" t="s">
        <v>53</v>
      </c>
      <c r="D36" s="10">
        <v>92.12</v>
      </c>
      <c r="E36" s="11">
        <v>72.2</v>
      </c>
      <c r="F36" s="11" t="s">
        <v>14</v>
      </c>
      <c r="G36" s="10" t="s">
        <v>15</v>
      </c>
      <c r="H36" s="12">
        <v>17122</v>
      </c>
      <c r="I36" s="16">
        <f t="shared" si="1"/>
        <v>1577279</v>
      </c>
      <c r="J36" s="16">
        <f t="shared" si="0"/>
        <v>1261823</v>
      </c>
      <c r="K36" s="17" t="s">
        <v>16</v>
      </c>
      <c r="M36" s="18"/>
    </row>
    <row r="37" ht="24" spans="1:13">
      <c r="A37" s="10">
        <v>34</v>
      </c>
      <c r="B37" s="10" t="s">
        <v>12</v>
      </c>
      <c r="C37" s="10" t="s">
        <v>54</v>
      </c>
      <c r="D37" s="10">
        <v>92.12</v>
      </c>
      <c r="E37" s="11">
        <v>72.2</v>
      </c>
      <c r="F37" s="11" t="s">
        <v>14</v>
      </c>
      <c r="G37" s="10" t="s">
        <v>18</v>
      </c>
      <c r="H37" s="12">
        <v>16955</v>
      </c>
      <c r="I37" s="16">
        <f t="shared" ref="I37:I68" si="2">ROUND(H37*D37,0)</f>
        <v>1561895</v>
      </c>
      <c r="J37" s="16">
        <f t="shared" ref="J37:J68" si="3">ROUND(I37*0.8,0)</f>
        <v>1249516</v>
      </c>
      <c r="K37" s="17" t="s">
        <v>16</v>
      </c>
      <c r="M37" s="18"/>
    </row>
    <row r="38" ht="24" spans="1:13">
      <c r="A38" s="10">
        <v>35</v>
      </c>
      <c r="B38" s="10" t="s">
        <v>12</v>
      </c>
      <c r="C38" s="10" t="s">
        <v>55</v>
      </c>
      <c r="D38" s="10">
        <v>141.62</v>
      </c>
      <c r="E38" s="11">
        <v>111</v>
      </c>
      <c r="F38" s="10" t="s">
        <v>20</v>
      </c>
      <c r="G38" s="10" t="s">
        <v>21</v>
      </c>
      <c r="H38" s="12">
        <v>17292</v>
      </c>
      <c r="I38" s="16">
        <f t="shared" si="2"/>
        <v>2448893</v>
      </c>
      <c r="J38" s="16">
        <f t="shared" si="3"/>
        <v>1959114</v>
      </c>
      <c r="K38" s="17" t="s">
        <v>16</v>
      </c>
      <c r="M38" s="18"/>
    </row>
    <row r="39" ht="24" spans="1:13">
      <c r="A39" s="10">
        <v>36</v>
      </c>
      <c r="B39" s="10" t="s">
        <v>12</v>
      </c>
      <c r="C39" s="10" t="s">
        <v>56</v>
      </c>
      <c r="D39" s="10">
        <v>125.11</v>
      </c>
      <c r="E39" s="10">
        <v>98.06</v>
      </c>
      <c r="F39" s="10" t="s">
        <v>23</v>
      </c>
      <c r="G39" s="10" t="s">
        <v>21</v>
      </c>
      <c r="H39" s="12">
        <v>17378</v>
      </c>
      <c r="I39" s="16">
        <f t="shared" si="2"/>
        <v>2174162</v>
      </c>
      <c r="J39" s="16">
        <f t="shared" si="3"/>
        <v>1739330</v>
      </c>
      <c r="K39" s="17" t="s">
        <v>16</v>
      </c>
      <c r="M39" s="18"/>
    </row>
    <row r="40" ht="24" spans="1:13">
      <c r="A40" s="10">
        <v>37</v>
      </c>
      <c r="B40" s="10" t="s">
        <v>12</v>
      </c>
      <c r="C40" s="10" t="s">
        <v>57</v>
      </c>
      <c r="D40" s="10">
        <v>92.12</v>
      </c>
      <c r="E40" s="11">
        <v>72.2</v>
      </c>
      <c r="F40" s="11" t="s">
        <v>14</v>
      </c>
      <c r="G40" s="10" t="s">
        <v>15</v>
      </c>
      <c r="H40" s="12">
        <v>17207</v>
      </c>
      <c r="I40" s="16">
        <f t="shared" si="2"/>
        <v>1585109</v>
      </c>
      <c r="J40" s="16">
        <f t="shared" si="3"/>
        <v>1268087</v>
      </c>
      <c r="K40" s="17" t="s">
        <v>16</v>
      </c>
      <c r="M40" s="18"/>
    </row>
    <row r="41" ht="24" spans="1:13">
      <c r="A41" s="10">
        <v>38</v>
      </c>
      <c r="B41" s="10" t="s">
        <v>12</v>
      </c>
      <c r="C41" s="10" t="s">
        <v>58</v>
      </c>
      <c r="D41" s="10">
        <v>92.12</v>
      </c>
      <c r="E41" s="11">
        <v>72.2</v>
      </c>
      <c r="F41" s="11" t="s">
        <v>14</v>
      </c>
      <c r="G41" s="10" t="s">
        <v>18</v>
      </c>
      <c r="H41" s="12">
        <v>17038</v>
      </c>
      <c r="I41" s="16">
        <f t="shared" si="2"/>
        <v>1569541</v>
      </c>
      <c r="J41" s="16">
        <f t="shared" si="3"/>
        <v>1255633</v>
      </c>
      <c r="K41" s="17" t="s">
        <v>16</v>
      </c>
      <c r="M41" s="18"/>
    </row>
    <row r="42" ht="24" spans="1:13">
      <c r="A42" s="10">
        <v>39</v>
      </c>
      <c r="B42" s="10" t="s">
        <v>12</v>
      </c>
      <c r="C42" s="10" t="s">
        <v>59</v>
      </c>
      <c r="D42" s="10">
        <v>141.62</v>
      </c>
      <c r="E42" s="11">
        <v>111</v>
      </c>
      <c r="F42" s="10" t="s">
        <v>20</v>
      </c>
      <c r="G42" s="10" t="s">
        <v>21</v>
      </c>
      <c r="H42" s="12">
        <v>17378</v>
      </c>
      <c r="I42" s="16">
        <f t="shared" si="2"/>
        <v>2461072</v>
      </c>
      <c r="J42" s="16">
        <f t="shared" si="3"/>
        <v>1968858</v>
      </c>
      <c r="K42" s="17" t="s">
        <v>16</v>
      </c>
      <c r="M42" s="18"/>
    </row>
    <row r="43" ht="24" spans="1:13">
      <c r="A43" s="10">
        <v>40</v>
      </c>
      <c r="B43" s="10" t="s">
        <v>12</v>
      </c>
      <c r="C43" s="10" t="s">
        <v>60</v>
      </c>
      <c r="D43" s="10">
        <v>125.11</v>
      </c>
      <c r="E43" s="10">
        <v>98.06</v>
      </c>
      <c r="F43" s="10" t="s">
        <v>23</v>
      </c>
      <c r="G43" s="10" t="s">
        <v>21</v>
      </c>
      <c r="H43" s="12">
        <v>17465</v>
      </c>
      <c r="I43" s="16">
        <f t="shared" si="2"/>
        <v>2185046</v>
      </c>
      <c r="J43" s="16">
        <f t="shared" si="3"/>
        <v>1748037</v>
      </c>
      <c r="K43" s="17" t="s">
        <v>16</v>
      </c>
      <c r="M43" s="18"/>
    </row>
    <row r="44" ht="24" spans="1:13">
      <c r="A44" s="10">
        <v>41</v>
      </c>
      <c r="B44" s="10" t="s">
        <v>12</v>
      </c>
      <c r="C44" s="10" t="s">
        <v>61</v>
      </c>
      <c r="D44" s="10">
        <v>92.12</v>
      </c>
      <c r="E44" s="11">
        <v>72.2</v>
      </c>
      <c r="F44" s="11" t="s">
        <v>14</v>
      </c>
      <c r="G44" s="10" t="s">
        <v>15</v>
      </c>
      <c r="H44" s="12">
        <v>17293</v>
      </c>
      <c r="I44" s="16">
        <f t="shared" si="2"/>
        <v>1593031</v>
      </c>
      <c r="J44" s="16">
        <f t="shared" si="3"/>
        <v>1274425</v>
      </c>
      <c r="K44" s="17" t="s">
        <v>16</v>
      </c>
      <c r="M44" s="18"/>
    </row>
    <row r="45" ht="24" spans="1:13">
      <c r="A45" s="10">
        <v>42</v>
      </c>
      <c r="B45" s="10" t="s">
        <v>12</v>
      </c>
      <c r="C45" s="10" t="s">
        <v>62</v>
      </c>
      <c r="D45" s="10">
        <v>92.12</v>
      </c>
      <c r="E45" s="11">
        <v>72.2</v>
      </c>
      <c r="F45" s="11" t="s">
        <v>14</v>
      </c>
      <c r="G45" s="10" t="s">
        <v>18</v>
      </c>
      <c r="H45" s="12">
        <v>17122</v>
      </c>
      <c r="I45" s="16">
        <f t="shared" si="2"/>
        <v>1577279</v>
      </c>
      <c r="J45" s="16">
        <f t="shared" si="3"/>
        <v>1261823</v>
      </c>
      <c r="K45" s="17" t="s">
        <v>16</v>
      </c>
      <c r="M45" s="18"/>
    </row>
    <row r="46" ht="24" spans="1:13">
      <c r="A46" s="10">
        <v>43</v>
      </c>
      <c r="B46" s="10" t="s">
        <v>12</v>
      </c>
      <c r="C46" s="10" t="s">
        <v>63</v>
      </c>
      <c r="D46" s="10">
        <v>141.62</v>
      </c>
      <c r="E46" s="11">
        <v>111</v>
      </c>
      <c r="F46" s="10" t="s">
        <v>20</v>
      </c>
      <c r="G46" s="10" t="s">
        <v>21</v>
      </c>
      <c r="H46" s="12">
        <v>17465</v>
      </c>
      <c r="I46" s="16">
        <f t="shared" si="2"/>
        <v>2473393</v>
      </c>
      <c r="J46" s="16">
        <f t="shared" si="3"/>
        <v>1978714</v>
      </c>
      <c r="K46" s="17" t="s">
        <v>16</v>
      </c>
      <c r="M46" s="18"/>
    </row>
    <row r="47" ht="24" spans="1:13">
      <c r="A47" s="10">
        <v>44</v>
      </c>
      <c r="B47" s="10" t="s">
        <v>12</v>
      </c>
      <c r="C47" s="10" t="s">
        <v>64</v>
      </c>
      <c r="D47" s="10">
        <v>125.11</v>
      </c>
      <c r="E47" s="10">
        <v>98.06</v>
      </c>
      <c r="F47" s="10" t="s">
        <v>23</v>
      </c>
      <c r="G47" s="10" t="s">
        <v>21</v>
      </c>
      <c r="H47" s="12">
        <v>17552</v>
      </c>
      <c r="I47" s="16">
        <f t="shared" si="2"/>
        <v>2195931</v>
      </c>
      <c r="J47" s="16">
        <f t="shared" si="3"/>
        <v>1756745</v>
      </c>
      <c r="K47" s="17" t="s">
        <v>16</v>
      </c>
      <c r="M47" s="18"/>
    </row>
    <row r="48" ht="24" spans="1:13">
      <c r="A48" s="10">
        <v>45</v>
      </c>
      <c r="B48" s="10" t="s">
        <v>12</v>
      </c>
      <c r="C48" s="10" t="s">
        <v>65</v>
      </c>
      <c r="D48" s="10">
        <v>92.12</v>
      </c>
      <c r="E48" s="11">
        <v>72.2</v>
      </c>
      <c r="F48" s="11" t="s">
        <v>14</v>
      </c>
      <c r="G48" s="10" t="s">
        <v>15</v>
      </c>
      <c r="H48" s="12">
        <v>17379</v>
      </c>
      <c r="I48" s="16">
        <f t="shared" si="2"/>
        <v>1600953</v>
      </c>
      <c r="J48" s="16">
        <f t="shared" si="3"/>
        <v>1280762</v>
      </c>
      <c r="K48" s="17" t="s">
        <v>16</v>
      </c>
      <c r="M48" s="18"/>
    </row>
    <row r="49" ht="24" spans="1:13">
      <c r="A49" s="10">
        <v>46</v>
      </c>
      <c r="B49" s="10" t="s">
        <v>12</v>
      </c>
      <c r="C49" s="10" t="s">
        <v>66</v>
      </c>
      <c r="D49" s="10">
        <v>92.12</v>
      </c>
      <c r="E49" s="11">
        <v>72.2</v>
      </c>
      <c r="F49" s="11" t="s">
        <v>14</v>
      </c>
      <c r="G49" s="10" t="s">
        <v>18</v>
      </c>
      <c r="H49" s="12">
        <v>17207</v>
      </c>
      <c r="I49" s="16">
        <f t="shared" si="2"/>
        <v>1585109</v>
      </c>
      <c r="J49" s="16">
        <f t="shared" si="3"/>
        <v>1268087</v>
      </c>
      <c r="K49" s="17" t="s">
        <v>16</v>
      </c>
      <c r="M49" s="18"/>
    </row>
    <row r="50" ht="24" spans="1:13">
      <c r="A50" s="10">
        <v>47</v>
      </c>
      <c r="B50" s="10" t="s">
        <v>12</v>
      </c>
      <c r="C50" s="10" t="s">
        <v>67</v>
      </c>
      <c r="D50" s="10">
        <v>141.62</v>
      </c>
      <c r="E50" s="11">
        <v>111</v>
      </c>
      <c r="F50" s="10" t="s">
        <v>20</v>
      </c>
      <c r="G50" s="10" t="s">
        <v>21</v>
      </c>
      <c r="H50" s="12">
        <v>17553</v>
      </c>
      <c r="I50" s="16">
        <f t="shared" si="2"/>
        <v>2485856</v>
      </c>
      <c r="J50" s="16">
        <f t="shared" si="3"/>
        <v>1988685</v>
      </c>
      <c r="K50" s="17" t="s">
        <v>16</v>
      </c>
      <c r="M50" s="18"/>
    </row>
    <row r="51" ht="24" spans="1:13">
      <c r="A51" s="10">
        <v>48</v>
      </c>
      <c r="B51" s="10" t="s">
        <v>12</v>
      </c>
      <c r="C51" s="10" t="s">
        <v>68</v>
      </c>
      <c r="D51" s="10">
        <v>125.11</v>
      </c>
      <c r="E51" s="10">
        <v>98.06</v>
      </c>
      <c r="F51" s="10" t="s">
        <v>23</v>
      </c>
      <c r="G51" s="10" t="s">
        <v>21</v>
      </c>
      <c r="H51" s="12">
        <v>17640</v>
      </c>
      <c r="I51" s="16">
        <f t="shared" si="2"/>
        <v>2206940</v>
      </c>
      <c r="J51" s="16">
        <f t="shared" si="3"/>
        <v>1765552</v>
      </c>
      <c r="K51" s="17" t="s">
        <v>16</v>
      </c>
      <c r="M51" s="18"/>
    </row>
    <row r="52" ht="24" spans="1:13">
      <c r="A52" s="10">
        <v>49</v>
      </c>
      <c r="B52" s="10" t="s">
        <v>12</v>
      </c>
      <c r="C52" s="10" t="s">
        <v>69</v>
      </c>
      <c r="D52" s="10">
        <v>92.12</v>
      </c>
      <c r="E52" s="11">
        <v>72.2</v>
      </c>
      <c r="F52" s="11" t="s">
        <v>14</v>
      </c>
      <c r="G52" s="10" t="s">
        <v>15</v>
      </c>
      <c r="H52" s="12">
        <v>17467</v>
      </c>
      <c r="I52" s="16">
        <f t="shared" si="2"/>
        <v>1609060</v>
      </c>
      <c r="J52" s="16">
        <f t="shared" si="3"/>
        <v>1287248</v>
      </c>
      <c r="K52" s="17" t="s">
        <v>16</v>
      </c>
      <c r="M52" s="18"/>
    </row>
    <row r="53" ht="24" spans="1:13">
      <c r="A53" s="10">
        <v>50</v>
      </c>
      <c r="B53" s="10" t="s">
        <v>12</v>
      </c>
      <c r="C53" s="10" t="s">
        <v>70</v>
      </c>
      <c r="D53" s="10">
        <v>92.12</v>
      </c>
      <c r="E53" s="11">
        <v>72.2</v>
      </c>
      <c r="F53" s="11" t="s">
        <v>14</v>
      </c>
      <c r="G53" s="10" t="s">
        <v>18</v>
      </c>
      <c r="H53" s="12">
        <v>17293</v>
      </c>
      <c r="I53" s="16">
        <f t="shared" si="2"/>
        <v>1593031</v>
      </c>
      <c r="J53" s="16">
        <f t="shared" si="3"/>
        <v>1274425</v>
      </c>
      <c r="K53" s="17" t="s">
        <v>16</v>
      </c>
      <c r="M53" s="18"/>
    </row>
    <row r="54" ht="24" spans="1:13">
      <c r="A54" s="10">
        <v>51</v>
      </c>
      <c r="B54" s="10" t="s">
        <v>12</v>
      </c>
      <c r="C54" s="10" t="s">
        <v>71</v>
      </c>
      <c r="D54" s="10">
        <v>141.62</v>
      </c>
      <c r="E54" s="11">
        <v>111</v>
      </c>
      <c r="F54" s="10" t="s">
        <v>20</v>
      </c>
      <c r="G54" s="10" t="s">
        <v>21</v>
      </c>
      <c r="H54" s="12">
        <v>17641</v>
      </c>
      <c r="I54" s="16">
        <f t="shared" si="2"/>
        <v>2498318</v>
      </c>
      <c r="J54" s="16">
        <f t="shared" si="3"/>
        <v>1998654</v>
      </c>
      <c r="K54" s="17" t="s">
        <v>16</v>
      </c>
      <c r="M54" s="18"/>
    </row>
    <row r="55" ht="24" spans="1:13">
      <c r="A55" s="10">
        <v>52</v>
      </c>
      <c r="B55" s="10" t="s">
        <v>12</v>
      </c>
      <c r="C55" s="10" t="s">
        <v>72</v>
      </c>
      <c r="D55" s="10">
        <v>125.11</v>
      </c>
      <c r="E55" s="10">
        <v>98.06</v>
      </c>
      <c r="F55" s="10" t="s">
        <v>23</v>
      </c>
      <c r="G55" s="10" t="s">
        <v>21</v>
      </c>
      <c r="H55" s="12">
        <v>17729</v>
      </c>
      <c r="I55" s="16">
        <f t="shared" si="2"/>
        <v>2218075</v>
      </c>
      <c r="J55" s="16">
        <f t="shared" si="3"/>
        <v>1774460</v>
      </c>
      <c r="K55" s="17" t="s">
        <v>16</v>
      </c>
      <c r="M55" s="18"/>
    </row>
    <row r="56" ht="24" spans="1:13">
      <c r="A56" s="10">
        <v>53</v>
      </c>
      <c r="B56" s="10" t="s">
        <v>12</v>
      </c>
      <c r="C56" s="10" t="s">
        <v>73</v>
      </c>
      <c r="D56" s="10">
        <v>92.12</v>
      </c>
      <c r="E56" s="11">
        <v>72.2</v>
      </c>
      <c r="F56" s="11" t="s">
        <v>14</v>
      </c>
      <c r="G56" s="10" t="s">
        <v>15</v>
      </c>
      <c r="H56" s="12">
        <v>17555</v>
      </c>
      <c r="I56" s="16">
        <f t="shared" si="2"/>
        <v>1617167</v>
      </c>
      <c r="J56" s="16">
        <f t="shared" si="3"/>
        <v>1293734</v>
      </c>
      <c r="K56" s="17" t="s">
        <v>16</v>
      </c>
      <c r="M56" s="18"/>
    </row>
    <row r="57" ht="24" spans="1:13">
      <c r="A57" s="10">
        <v>54</v>
      </c>
      <c r="B57" s="10" t="s">
        <v>12</v>
      </c>
      <c r="C57" s="10" t="s">
        <v>74</v>
      </c>
      <c r="D57" s="10">
        <v>92.12</v>
      </c>
      <c r="E57" s="11">
        <v>72.2</v>
      </c>
      <c r="F57" s="11" t="s">
        <v>14</v>
      </c>
      <c r="G57" s="10" t="s">
        <v>18</v>
      </c>
      <c r="H57" s="12">
        <v>17379</v>
      </c>
      <c r="I57" s="16">
        <f t="shared" si="2"/>
        <v>1600953</v>
      </c>
      <c r="J57" s="16">
        <f t="shared" si="3"/>
        <v>1280762</v>
      </c>
      <c r="K57" s="17" t="s">
        <v>16</v>
      </c>
      <c r="M57" s="18"/>
    </row>
    <row r="58" ht="24" spans="1:13">
      <c r="A58" s="10">
        <v>55</v>
      </c>
      <c r="B58" s="10" t="s">
        <v>12</v>
      </c>
      <c r="C58" s="10" t="s">
        <v>75</v>
      </c>
      <c r="D58" s="10">
        <v>141.62</v>
      </c>
      <c r="E58" s="11">
        <v>111</v>
      </c>
      <c r="F58" s="10" t="s">
        <v>20</v>
      </c>
      <c r="G58" s="10" t="s">
        <v>21</v>
      </c>
      <c r="H58" s="12">
        <v>17731</v>
      </c>
      <c r="I58" s="16">
        <f t="shared" si="2"/>
        <v>2511064</v>
      </c>
      <c r="J58" s="16">
        <f t="shared" si="3"/>
        <v>2008851</v>
      </c>
      <c r="K58" s="17" t="s">
        <v>16</v>
      </c>
      <c r="M58" s="18"/>
    </row>
    <row r="59" ht="24" spans="1:13">
      <c r="A59" s="10">
        <v>56</v>
      </c>
      <c r="B59" s="10" t="s">
        <v>12</v>
      </c>
      <c r="C59" s="10" t="s">
        <v>76</v>
      </c>
      <c r="D59" s="10">
        <v>125.11</v>
      </c>
      <c r="E59" s="10">
        <v>98.06</v>
      </c>
      <c r="F59" s="10" t="s">
        <v>23</v>
      </c>
      <c r="G59" s="10" t="s">
        <v>21</v>
      </c>
      <c r="H59" s="12">
        <v>17819</v>
      </c>
      <c r="I59" s="16">
        <f t="shared" si="2"/>
        <v>2229335</v>
      </c>
      <c r="J59" s="16">
        <f t="shared" si="3"/>
        <v>1783468</v>
      </c>
      <c r="K59" s="17" t="s">
        <v>16</v>
      </c>
      <c r="M59" s="18"/>
    </row>
    <row r="60" ht="24" spans="1:13">
      <c r="A60" s="10">
        <v>57</v>
      </c>
      <c r="B60" s="10" t="s">
        <v>12</v>
      </c>
      <c r="C60" s="10" t="s">
        <v>77</v>
      </c>
      <c r="D60" s="10">
        <v>92.12</v>
      </c>
      <c r="E60" s="11">
        <v>72.2</v>
      </c>
      <c r="F60" s="11" t="s">
        <v>14</v>
      </c>
      <c r="G60" s="10" t="s">
        <v>15</v>
      </c>
      <c r="H60" s="12">
        <v>17644</v>
      </c>
      <c r="I60" s="16">
        <f t="shared" si="2"/>
        <v>1625365</v>
      </c>
      <c r="J60" s="16">
        <f t="shared" si="3"/>
        <v>1300292</v>
      </c>
      <c r="K60" s="17" t="s">
        <v>16</v>
      </c>
      <c r="M60" s="18"/>
    </row>
    <row r="61" ht="24" spans="1:13">
      <c r="A61" s="10">
        <v>58</v>
      </c>
      <c r="B61" s="10" t="s">
        <v>12</v>
      </c>
      <c r="C61" s="10" t="s">
        <v>78</v>
      </c>
      <c r="D61" s="10">
        <v>92.12</v>
      </c>
      <c r="E61" s="11">
        <v>72.2</v>
      </c>
      <c r="F61" s="11" t="s">
        <v>14</v>
      </c>
      <c r="G61" s="10" t="s">
        <v>18</v>
      </c>
      <c r="H61" s="12">
        <v>17467</v>
      </c>
      <c r="I61" s="16">
        <f t="shared" si="2"/>
        <v>1609060</v>
      </c>
      <c r="J61" s="16">
        <f t="shared" si="3"/>
        <v>1287248</v>
      </c>
      <c r="K61" s="17" t="s">
        <v>16</v>
      </c>
      <c r="M61" s="18"/>
    </row>
    <row r="62" ht="24" spans="1:13">
      <c r="A62" s="10">
        <v>59</v>
      </c>
      <c r="B62" s="10" t="s">
        <v>12</v>
      </c>
      <c r="C62" s="10" t="s">
        <v>79</v>
      </c>
      <c r="D62" s="10">
        <v>141.62</v>
      </c>
      <c r="E62" s="11">
        <v>111</v>
      </c>
      <c r="F62" s="10" t="s">
        <v>20</v>
      </c>
      <c r="G62" s="10" t="s">
        <v>21</v>
      </c>
      <c r="H62" s="12">
        <v>17822</v>
      </c>
      <c r="I62" s="16">
        <f t="shared" si="2"/>
        <v>2523952</v>
      </c>
      <c r="J62" s="16">
        <f t="shared" si="3"/>
        <v>2019162</v>
      </c>
      <c r="K62" s="17" t="s">
        <v>16</v>
      </c>
      <c r="M62" s="18"/>
    </row>
    <row r="63" ht="24" spans="1:13">
      <c r="A63" s="10">
        <v>60</v>
      </c>
      <c r="B63" s="10" t="s">
        <v>12</v>
      </c>
      <c r="C63" s="10" t="s">
        <v>80</v>
      </c>
      <c r="D63" s="10">
        <v>125.11</v>
      </c>
      <c r="E63" s="10">
        <v>98.06</v>
      </c>
      <c r="F63" s="10" t="s">
        <v>23</v>
      </c>
      <c r="G63" s="10" t="s">
        <v>21</v>
      </c>
      <c r="H63" s="12">
        <v>17910</v>
      </c>
      <c r="I63" s="16">
        <f t="shared" si="2"/>
        <v>2240720</v>
      </c>
      <c r="J63" s="16">
        <f t="shared" si="3"/>
        <v>1792576</v>
      </c>
      <c r="K63" s="17" t="s">
        <v>16</v>
      </c>
      <c r="M63" s="18"/>
    </row>
    <row r="64" ht="24" spans="1:13">
      <c r="A64" s="10">
        <v>61</v>
      </c>
      <c r="B64" s="10" t="s">
        <v>12</v>
      </c>
      <c r="C64" s="10" t="s">
        <v>81</v>
      </c>
      <c r="D64" s="10">
        <v>92.12</v>
      </c>
      <c r="E64" s="11">
        <v>72.2</v>
      </c>
      <c r="F64" s="11" t="s">
        <v>14</v>
      </c>
      <c r="G64" s="10" t="s">
        <v>15</v>
      </c>
      <c r="H64" s="12">
        <v>17734</v>
      </c>
      <c r="I64" s="16">
        <f t="shared" si="2"/>
        <v>1633656</v>
      </c>
      <c r="J64" s="16">
        <f t="shared" si="3"/>
        <v>1306925</v>
      </c>
      <c r="K64" s="17" t="s">
        <v>16</v>
      </c>
      <c r="M64" s="18"/>
    </row>
    <row r="65" ht="24" spans="1:13">
      <c r="A65" s="10">
        <v>62</v>
      </c>
      <c r="B65" s="10" t="s">
        <v>12</v>
      </c>
      <c r="C65" s="10" t="s">
        <v>82</v>
      </c>
      <c r="D65" s="10">
        <v>92.12</v>
      </c>
      <c r="E65" s="11">
        <v>72.2</v>
      </c>
      <c r="F65" s="11" t="s">
        <v>14</v>
      </c>
      <c r="G65" s="10" t="s">
        <v>18</v>
      </c>
      <c r="H65" s="12">
        <v>17555</v>
      </c>
      <c r="I65" s="16">
        <f t="shared" si="2"/>
        <v>1617167</v>
      </c>
      <c r="J65" s="16">
        <f t="shared" si="3"/>
        <v>1293734</v>
      </c>
      <c r="K65" s="17" t="s">
        <v>16</v>
      </c>
      <c r="M65" s="18"/>
    </row>
    <row r="66" ht="24" spans="1:13">
      <c r="A66" s="10">
        <v>63</v>
      </c>
      <c r="B66" s="10" t="s">
        <v>12</v>
      </c>
      <c r="C66" s="10" t="s">
        <v>83</v>
      </c>
      <c r="D66" s="10">
        <v>141.62</v>
      </c>
      <c r="E66" s="11">
        <v>111</v>
      </c>
      <c r="F66" s="10" t="s">
        <v>20</v>
      </c>
      <c r="G66" s="10" t="s">
        <v>21</v>
      </c>
      <c r="H66" s="12">
        <v>17913</v>
      </c>
      <c r="I66" s="16">
        <f t="shared" si="2"/>
        <v>2536839</v>
      </c>
      <c r="J66" s="16">
        <f t="shared" si="3"/>
        <v>2029471</v>
      </c>
      <c r="K66" s="17" t="s">
        <v>16</v>
      </c>
      <c r="M66" s="18"/>
    </row>
    <row r="67" ht="24" spans="1:13">
      <c r="A67" s="10">
        <v>64</v>
      </c>
      <c r="B67" s="10" t="s">
        <v>12</v>
      </c>
      <c r="C67" s="10" t="s">
        <v>84</v>
      </c>
      <c r="D67" s="10">
        <v>125.11</v>
      </c>
      <c r="E67" s="10">
        <v>98.06</v>
      </c>
      <c r="F67" s="10" t="s">
        <v>23</v>
      </c>
      <c r="G67" s="10" t="s">
        <v>21</v>
      </c>
      <c r="H67" s="12">
        <v>18002</v>
      </c>
      <c r="I67" s="16">
        <f t="shared" si="2"/>
        <v>2252230</v>
      </c>
      <c r="J67" s="16">
        <f t="shared" si="3"/>
        <v>1801784</v>
      </c>
      <c r="K67" s="17" t="s">
        <v>16</v>
      </c>
      <c r="M67" s="18"/>
    </row>
    <row r="68" ht="24" spans="1:13">
      <c r="A68" s="10">
        <v>65</v>
      </c>
      <c r="B68" s="10" t="s">
        <v>12</v>
      </c>
      <c r="C68" s="10" t="s">
        <v>85</v>
      </c>
      <c r="D68" s="10">
        <v>92.12</v>
      </c>
      <c r="E68" s="11">
        <v>72.2</v>
      </c>
      <c r="F68" s="11" t="s">
        <v>14</v>
      </c>
      <c r="G68" s="10" t="s">
        <v>15</v>
      </c>
      <c r="H68" s="12">
        <v>17825</v>
      </c>
      <c r="I68" s="16">
        <f t="shared" si="2"/>
        <v>1642039</v>
      </c>
      <c r="J68" s="16">
        <f t="shared" si="3"/>
        <v>1313631</v>
      </c>
      <c r="K68" s="17" t="s">
        <v>16</v>
      </c>
      <c r="M68" s="18"/>
    </row>
    <row r="69" ht="24" spans="1:13">
      <c r="A69" s="10">
        <v>66</v>
      </c>
      <c r="B69" s="10" t="s">
        <v>12</v>
      </c>
      <c r="C69" s="10" t="s">
        <v>86</v>
      </c>
      <c r="D69" s="10">
        <v>92.12</v>
      </c>
      <c r="E69" s="11">
        <v>72.2</v>
      </c>
      <c r="F69" s="11" t="s">
        <v>14</v>
      </c>
      <c r="G69" s="10" t="s">
        <v>18</v>
      </c>
      <c r="H69" s="12">
        <v>17644</v>
      </c>
      <c r="I69" s="16">
        <f t="shared" ref="I69:I103" si="4">ROUND(H69*D69,0)</f>
        <v>1625365</v>
      </c>
      <c r="J69" s="16">
        <f t="shared" ref="J69:J103" si="5">ROUND(I69*0.8,0)</f>
        <v>1300292</v>
      </c>
      <c r="K69" s="17" t="s">
        <v>16</v>
      </c>
      <c r="M69" s="18"/>
    </row>
    <row r="70" ht="24" spans="1:13">
      <c r="A70" s="10">
        <v>67</v>
      </c>
      <c r="B70" s="10" t="s">
        <v>12</v>
      </c>
      <c r="C70" s="10" t="s">
        <v>87</v>
      </c>
      <c r="D70" s="10">
        <v>141.62</v>
      </c>
      <c r="E70" s="11">
        <v>111</v>
      </c>
      <c r="F70" s="10" t="s">
        <v>20</v>
      </c>
      <c r="G70" s="10" t="s">
        <v>21</v>
      </c>
      <c r="H70" s="12">
        <v>18006</v>
      </c>
      <c r="I70" s="16">
        <f t="shared" si="4"/>
        <v>2550010</v>
      </c>
      <c r="J70" s="16">
        <f t="shared" si="5"/>
        <v>2040008</v>
      </c>
      <c r="K70" s="17" t="s">
        <v>16</v>
      </c>
      <c r="M70" s="18"/>
    </row>
    <row r="71" ht="24" spans="1:13">
      <c r="A71" s="10">
        <v>68</v>
      </c>
      <c r="B71" s="10" t="s">
        <v>12</v>
      </c>
      <c r="C71" s="10" t="s">
        <v>88</v>
      </c>
      <c r="D71" s="10">
        <v>125.11</v>
      </c>
      <c r="E71" s="10">
        <v>98.06</v>
      </c>
      <c r="F71" s="10" t="s">
        <v>23</v>
      </c>
      <c r="G71" s="10" t="s">
        <v>21</v>
      </c>
      <c r="H71" s="12">
        <v>18095</v>
      </c>
      <c r="I71" s="16">
        <f t="shared" si="4"/>
        <v>2263865</v>
      </c>
      <c r="J71" s="16">
        <f t="shared" si="5"/>
        <v>1811092</v>
      </c>
      <c r="K71" s="17" t="s">
        <v>16</v>
      </c>
      <c r="M71" s="18"/>
    </row>
    <row r="72" ht="24" spans="1:13">
      <c r="A72" s="10">
        <v>69</v>
      </c>
      <c r="B72" s="10" t="s">
        <v>12</v>
      </c>
      <c r="C72" s="10" t="s">
        <v>89</v>
      </c>
      <c r="D72" s="10">
        <v>92.12</v>
      </c>
      <c r="E72" s="11">
        <v>72.2</v>
      </c>
      <c r="F72" s="11" t="s">
        <v>14</v>
      </c>
      <c r="G72" s="10" t="s">
        <v>15</v>
      </c>
      <c r="H72" s="12">
        <v>17917</v>
      </c>
      <c r="I72" s="16">
        <f t="shared" si="4"/>
        <v>1650514</v>
      </c>
      <c r="J72" s="16">
        <f t="shared" si="5"/>
        <v>1320411</v>
      </c>
      <c r="K72" s="17" t="s">
        <v>16</v>
      </c>
      <c r="M72" s="18"/>
    </row>
    <row r="73" ht="24" spans="1:13">
      <c r="A73" s="10">
        <v>70</v>
      </c>
      <c r="B73" s="10" t="s">
        <v>12</v>
      </c>
      <c r="C73" s="10" t="s">
        <v>90</v>
      </c>
      <c r="D73" s="10">
        <v>92.12</v>
      </c>
      <c r="E73" s="11">
        <v>72.2</v>
      </c>
      <c r="F73" s="11" t="s">
        <v>14</v>
      </c>
      <c r="G73" s="10" t="s">
        <v>18</v>
      </c>
      <c r="H73" s="12">
        <v>17734</v>
      </c>
      <c r="I73" s="16">
        <f t="shared" si="4"/>
        <v>1633656</v>
      </c>
      <c r="J73" s="16">
        <f t="shared" si="5"/>
        <v>1306925</v>
      </c>
      <c r="K73" s="17" t="s">
        <v>16</v>
      </c>
      <c r="M73" s="18"/>
    </row>
    <row r="74" ht="24" spans="1:13">
      <c r="A74" s="10">
        <v>71</v>
      </c>
      <c r="B74" s="10" t="s">
        <v>12</v>
      </c>
      <c r="C74" s="10" t="s">
        <v>91</v>
      </c>
      <c r="D74" s="10">
        <v>141.62</v>
      </c>
      <c r="E74" s="11">
        <v>111</v>
      </c>
      <c r="F74" s="10" t="s">
        <v>20</v>
      </c>
      <c r="G74" s="10" t="s">
        <v>21</v>
      </c>
      <c r="H74" s="12">
        <v>18098</v>
      </c>
      <c r="I74" s="16">
        <f t="shared" si="4"/>
        <v>2563039</v>
      </c>
      <c r="J74" s="16">
        <f t="shared" si="5"/>
        <v>2050431</v>
      </c>
      <c r="K74" s="17" t="s">
        <v>16</v>
      </c>
      <c r="M74" s="18"/>
    </row>
    <row r="75" ht="24" spans="1:13">
      <c r="A75" s="10">
        <v>72</v>
      </c>
      <c r="B75" s="10" t="s">
        <v>12</v>
      </c>
      <c r="C75" s="10" t="s">
        <v>92</v>
      </c>
      <c r="D75" s="10">
        <v>125.11</v>
      </c>
      <c r="E75" s="10">
        <v>98.06</v>
      </c>
      <c r="F75" s="10" t="s">
        <v>23</v>
      </c>
      <c r="G75" s="10" t="s">
        <v>21</v>
      </c>
      <c r="H75" s="12">
        <v>18188</v>
      </c>
      <c r="I75" s="16">
        <f t="shared" si="4"/>
        <v>2275501</v>
      </c>
      <c r="J75" s="16">
        <f t="shared" si="5"/>
        <v>1820401</v>
      </c>
      <c r="K75" s="17" t="s">
        <v>16</v>
      </c>
      <c r="M75" s="18"/>
    </row>
    <row r="76" ht="24" spans="1:13">
      <c r="A76" s="10">
        <v>73</v>
      </c>
      <c r="B76" s="10" t="s">
        <v>12</v>
      </c>
      <c r="C76" s="10" t="s">
        <v>93</v>
      </c>
      <c r="D76" s="10">
        <v>92.12</v>
      </c>
      <c r="E76" s="11">
        <v>72.2</v>
      </c>
      <c r="F76" s="11" t="s">
        <v>14</v>
      </c>
      <c r="G76" s="10" t="s">
        <v>15</v>
      </c>
      <c r="H76" s="12">
        <v>18009</v>
      </c>
      <c r="I76" s="16">
        <f t="shared" si="4"/>
        <v>1658989</v>
      </c>
      <c r="J76" s="16">
        <f t="shared" si="5"/>
        <v>1327191</v>
      </c>
      <c r="K76" s="17" t="s">
        <v>16</v>
      </c>
      <c r="M76" s="18"/>
    </row>
    <row r="77" ht="24" spans="1:13">
      <c r="A77" s="10">
        <v>74</v>
      </c>
      <c r="B77" s="10" t="s">
        <v>12</v>
      </c>
      <c r="C77" s="10" t="s">
        <v>94</v>
      </c>
      <c r="D77" s="10">
        <v>92.12</v>
      </c>
      <c r="E77" s="11">
        <v>72.2</v>
      </c>
      <c r="F77" s="11" t="s">
        <v>14</v>
      </c>
      <c r="G77" s="10" t="s">
        <v>18</v>
      </c>
      <c r="H77" s="12">
        <v>17825</v>
      </c>
      <c r="I77" s="16">
        <f t="shared" si="4"/>
        <v>1642039</v>
      </c>
      <c r="J77" s="16">
        <f t="shared" si="5"/>
        <v>1313631</v>
      </c>
      <c r="K77" s="17" t="s">
        <v>16</v>
      </c>
      <c r="M77" s="18"/>
    </row>
    <row r="78" ht="24" spans="1:13">
      <c r="A78" s="10">
        <v>75</v>
      </c>
      <c r="B78" s="10" t="s">
        <v>12</v>
      </c>
      <c r="C78" s="10" t="s">
        <v>95</v>
      </c>
      <c r="D78" s="10">
        <v>141.62</v>
      </c>
      <c r="E78" s="11">
        <v>111</v>
      </c>
      <c r="F78" s="10" t="s">
        <v>20</v>
      </c>
      <c r="G78" s="10" t="s">
        <v>21</v>
      </c>
      <c r="H78" s="12">
        <v>18193</v>
      </c>
      <c r="I78" s="16">
        <f t="shared" si="4"/>
        <v>2576493</v>
      </c>
      <c r="J78" s="16">
        <f t="shared" si="5"/>
        <v>2061194</v>
      </c>
      <c r="K78" s="17" t="s">
        <v>16</v>
      </c>
      <c r="M78" s="18"/>
    </row>
    <row r="79" ht="24" spans="1:13">
      <c r="A79" s="10">
        <v>76</v>
      </c>
      <c r="B79" s="10" t="s">
        <v>12</v>
      </c>
      <c r="C79" s="10" t="s">
        <v>96</v>
      </c>
      <c r="D79" s="10">
        <v>125.11</v>
      </c>
      <c r="E79" s="10">
        <v>98.06</v>
      </c>
      <c r="F79" s="10" t="s">
        <v>23</v>
      </c>
      <c r="G79" s="10" t="s">
        <v>21</v>
      </c>
      <c r="H79" s="12">
        <v>18284</v>
      </c>
      <c r="I79" s="16">
        <f t="shared" si="4"/>
        <v>2287511</v>
      </c>
      <c r="J79" s="16">
        <f t="shared" si="5"/>
        <v>1830009</v>
      </c>
      <c r="K79" s="17" t="s">
        <v>16</v>
      </c>
      <c r="M79" s="18"/>
    </row>
    <row r="80" ht="24" spans="1:13">
      <c r="A80" s="10">
        <v>77</v>
      </c>
      <c r="B80" s="10" t="s">
        <v>12</v>
      </c>
      <c r="C80" s="10" t="s">
        <v>97</v>
      </c>
      <c r="D80" s="10">
        <v>92.12</v>
      </c>
      <c r="E80" s="11">
        <v>72.2</v>
      </c>
      <c r="F80" s="11" t="s">
        <v>14</v>
      </c>
      <c r="G80" s="10" t="s">
        <v>15</v>
      </c>
      <c r="H80" s="12">
        <v>18103</v>
      </c>
      <c r="I80" s="16">
        <f t="shared" si="4"/>
        <v>1667648</v>
      </c>
      <c r="J80" s="16">
        <f t="shared" si="5"/>
        <v>1334118</v>
      </c>
      <c r="K80" s="17" t="s">
        <v>16</v>
      </c>
      <c r="M80" s="18"/>
    </row>
    <row r="81" ht="24" spans="1:13">
      <c r="A81" s="10">
        <v>78</v>
      </c>
      <c r="B81" s="10" t="s">
        <v>12</v>
      </c>
      <c r="C81" s="10" t="s">
        <v>98</v>
      </c>
      <c r="D81" s="10">
        <v>92.12</v>
      </c>
      <c r="E81" s="11">
        <v>72.2</v>
      </c>
      <c r="F81" s="11" t="s">
        <v>14</v>
      </c>
      <c r="G81" s="10" t="s">
        <v>18</v>
      </c>
      <c r="H81" s="12">
        <v>17917</v>
      </c>
      <c r="I81" s="16">
        <f t="shared" si="4"/>
        <v>1650514</v>
      </c>
      <c r="J81" s="16">
        <f t="shared" si="5"/>
        <v>1320411</v>
      </c>
      <c r="K81" s="17" t="s">
        <v>16</v>
      </c>
      <c r="M81" s="18"/>
    </row>
    <row r="82" ht="24" spans="1:13">
      <c r="A82" s="10">
        <v>79</v>
      </c>
      <c r="B82" s="10" t="s">
        <v>12</v>
      </c>
      <c r="C82" s="10" t="s">
        <v>99</v>
      </c>
      <c r="D82" s="10">
        <v>141.62</v>
      </c>
      <c r="E82" s="11">
        <v>111</v>
      </c>
      <c r="F82" s="10" t="s">
        <v>20</v>
      </c>
      <c r="G82" s="10" t="s">
        <v>21</v>
      </c>
      <c r="H82" s="12">
        <v>18288</v>
      </c>
      <c r="I82" s="16">
        <f t="shared" si="4"/>
        <v>2589947</v>
      </c>
      <c r="J82" s="16">
        <f t="shared" si="5"/>
        <v>2071958</v>
      </c>
      <c r="K82" s="17" t="s">
        <v>16</v>
      </c>
      <c r="M82" s="18"/>
    </row>
    <row r="83" ht="24" spans="1:13">
      <c r="A83" s="10">
        <v>80</v>
      </c>
      <c r="B83" s="10" t="s">
        <v>12</v>
      </c>
      <c r="C83" s="10" t="s">
        <v>100</v>
      </c>
      <c r="D83" s="10">
        <v>125.11</v>
      </c>
      <c r="E83" s="10">
        <v>98.06</v>
      </c>
      <c r="F83" s="10" t="s">
        <v>23</v>
      </c>
      <c r="G83" s="10" t="s">
        <v>21</v>
      </c>
      <c r="H83" s="12">
        <v>18379</v>
      </c>
      <c r="I83" s="16">
        <f t="shared" si="4"/>
        <v>2299397</v>
      </c>
      <c r="J83" s="16">
        <f t="shared" si="5"/>
        <v>1839518</v>
      </c>
      <c r="K83" s="17" t="s">
        <v>16</v>
      </c>
      <c r="M83" s="18"/>
    </row>
    <row r="84" ht="24" spans="1:13">
      <c r="A84" s="10">
        <v>81</v>
      </c>
      <c r="B84" s="10" t="s">
        <v>12</v>
      </c>
      <c r="C84" s="10" t="s">
        <v>101</v>
      </c>
      <c r="D84" s="10">
        <v>92.12</v>
      </c>
      <c r="E84" s="11">
        <v>72.2</v>
      </c>
      <c r="F84" s="11" t="s">
        <v>14</v>
      </c>
      <c r="G84" s="10" t="s">
        <v>15</v>
      </c>
      <c r="H84" s="12">
        <v>18198</v>
      </c>
      <c r="I84" s="16">
        <f t="shared" si="4"/>
        <v>1676400</v>
      </c>
      <c r="J84" s="16">
        <f t="shared" si="5"/>
        <v>1341120</v>
      </c>
      <c r="K84" s="17" t="s">
        <v>16</v>
      </c>
      <c r="M84" s="18"/>
    </row>
    <row r="85" ht="24" spans="1:13">
      <c r="A85" s="10">
        <v>82</v>
      </c>
      <c r="B85" s="10" t="s">
        <v>12</v>
      </c>
      <c r="C85" s="10" t="s">
        <v>102</v>
      </c>
      <c r="D85" s="10">
        <v>92.12</v>
      </c>
      <c r="E85" s="11">
        <v>72.2</v>
      </c>
      <c r="F85" s="11" t="s">
        <v>14</v>
      </c>
      <c r="G85" s="10" t="s">
        <v>18</v>
      </c>
      <c r="H85" s="12">
        <v>18009</v>
      </c>
      <c r="I85" s="16">
        <f t="shared" si="4"/>
        <v>1658989</v>
      </c>
      <c r="J85" s="16">
        <f t="shared" si="5"/>
        <v>1327191</v>
      </c>
      <c r="K85" s="17" t="s">
        <v>16</v>
      </c>
      <c r="M85" s="18"/>
    </row>
    <row r="86" ht="24" spans="1:13">
      <c r="A86" s="10">
        <v>83</v>
      </c>
      <c r="B86" s="10" t="s">
        <v>12</v>
      </c>
      <c r="C86" s="10" t="s">
        <v>103</v>
      </c>
      <c r="D86" s="10">
        <v>141.62</v>
      </c>
      <c r="E86" s="11">
        <v>111</v>
      </c>
      <c r="F86" s="10" t="s">
        <v>20</v>
      </c>
      <c r="G86" s="10" t="s">
        <v>21</v>
      </c>
      <c r="H86" s="12">
        <v>18384</v>
      </c>
      <c r="I86" s="16">
        <f t="shared" si="4"/>
        <v>2603542</v>
      </c>
      <c r="J86" s="16">
        <f t="shared" si="5"/>
        <v>2082834</v>
      </c>
      <c r="K86" s="17" t="s">
        <v>16</v>
      </c>
      <c r="M86" s="18"/>
    </row>
    <row r="87" ht="24" spans="1:13">
      <c r="A87" s="10">
        <v>84</v>
      </c>
      <c r="B87" s="10" t="s">
        <v>12</v>
      </c>
      <c r="C87" s="10" t="s">
        <v>104</v>
      </c>
      <c r="D87" s="10">
        <v>125.11</v>
      </c>
      <c r="E87" s="10">
        <v>98.06</v>
      </c>
      <c r="F87" s="10" t="s">
        <v>23</v>
      </c>
      <c r="G87" s="10" t="s">
        <v>21</v>
      </c>
      <c r="H87" s="12">
        <v>18476</v>
      </c>
      <c r="I87" s="16">
        <f t="shared" si="4"/>
        <v>2311532</v>
      </c>
      <c r="J87" s="16">
        <f t="shared" si="5"/>
        <v>1849226</v>
      </c>
      <c r="K87" s="17" t="s">
        <v>16</v>
      </c>
      <c r="M87" s="18"/>
    </row>
    <row r="88" ht="24" spans="1:13">
      <c r="A88" s="10">
        <v>85</v>
      </c>
      <c r="B88" s="10" t="s">
        <v>12</v>
      </c>
      <c r="C88" s="10" t="s">
        <v>105</v>
      </c>
      <c r="D88" s="10">
        <v>92.12</v>
      </c>
      <c r="E88" s="11">
        <v>72.2</v>
      </c>
      <c r="F88" s="11" t="s">
        <v>14</v>
      </c>
      <c r="G88" s="10" t="s">
        <v>15</v>
      </c>
      <c r="H88" s="12">
        <v>18294</v>
      </c>
      <c r="I88" s="16">
        <f t="shared" si="4"/>
        <v>1685243</v>
      </c>
      <c r="J88" s="16">
        <f t="shared" si="5"/>
        <v>1348194</v>
      </c>
      <c r="K88" s="17" t="s">
        <v>16</v>
      </c>
      <c r="M88" s="18"/>
    </row>
    <row r="89" ht="24" spans="1:13">
      <c r="A89" s="10">
        <v>86</v>
      </c>
      <c r="B89" s="10" t="s">
        <v>12</v>
      </c>
      <c r="C89" s="10" t="s">
        <v>106</v>
      </c>
      <c r="D89" s="10">
        <v>92.12</v>
      </c>
      <c r="E89" s="11">
        <v>72.2</v>
      </c>
      <c r="F89" s="11" t="s">
        <v>14</v>
      </c>
      <c r="G89" s="10" t="s">
        <v>18</v>
      </c>
      <c r="H89" s="12">
        <v>18103</v>
      </c>
      <c r="I89" s="16">
        <f t="shared" si="4"/>
        <v>1667648</v>
      </c>
      <c r="J89" s="16">
        <f t="shared" si="5"/>
        <v>1334118</v>
      </c>
      <c r="K89" s="17" t="s">
        <v>16</v>
      </c>
      <c r="M89" s="18"/>
    </row>
    <row r="90" ht="24" spans="1:13">
      <c r="A90" s="10">
        <v>87</v>
      </c>
      <c r="B90" s="10" t="s">
        <v>12</v>
      </c>
      <c r="C90" s="10" t="s">
        <v>107</v>
      </c>
      <c r="D90" s="10">
        <v>141.62</v>
      </c>
      <c r="E90" s="11">
        <v>111</v>
      </c>
      <c r="F90" s="10" t="s">
        <v>20</v>
      </c>
      <c r="G90" s="10" t="s">
        <v>21</v>
      </c>
      <c r="H90" s="12">
        <v>18482</v>
      </c>
      <c r="I90" s="16">
        <f t="shared" si="4"/>
        <v>2617421</v>
      </c>
      <c r="J90" s="16">
        <f t="shared" si="5"/>
        <v>2093937</v>
      </c>
      <c r="K90" s="17" t="s">
        <v>16</v>
      </c>
      <c r="M90" s="18"/>
    </row>
    <row r="91" ht="24" spans="1:13">
      <c r="A91" s="10">
        <v>88</v>
      </c>
      <c r="B91" s="10" t="s">
        <v>12</v>
      </c>
      <c r="C91" s="10" t="s">
        <v>108</v>
      </c>
      <c r="D91" s="10">
        <v>125.11</v>
      </c>
      <c r="E91" s="10">
        <v>98.06</v>
      </c>
      <c r="F91" s="10" t="s">
        <v>23</v>
      </c>
      <c r="G91" s="10" t="s">
        <v>21</v>
      </c>
      <c r="H91" s="12">
        <v>18574</v>
      </c>
      <c r="I91" s="16">
        <f t="shared" si="4"/>
        <v>2323793</v>
      </c>
      <c r="J91" s="16">
        <f t="shared" si="5"/>
        <v>1859034</v>
      </c>
      <c r="K91" s="17" t="s">
        <v>16</v>
      </c>
      <c r="M91" s="18"/>
    </row>
    <row r="92" ht="24" spans="1:13">
      <c r="A92" s="10">
        <v>89</v>
      </c>
      <c r="B92" s="10" t="s">
        <v>12</v>
      </c>
      <c r="C92" s="10" t="s">
        <v>109</v>
      </c>
      <c r="D92" s="10">
        <v>92.12</v>
      </c>
      <c r="E92" s="11">
        <v>72.2</v>
      </c>
      <c r="F92" s="11" t="s">
        <v>14</v>
      </c>
      <c r="G92" s="10" t="s">
        <v>15</v>
      </c>
      <c r="H92" s="12">
        <v>18198</v>
      </c>
      <c r="I92" s="16">
        <f t="shared" si="4"/>
        <v>1676400</v>
      </c>
      <c r="J92" s="16">
        <f t="shared" si="5"/>
        <v>1341120</v>
      </c>
      <c r="K92" s="17" t="s">
        <v>16</v>
      </c>
      <c r="M92" s="18"/>
    </row>
    <row r="93" ht="24" spans="1:13">
      <c r="A93" s="10">
        <v>90</v>
      </c>
      <c r="B93" s="10" t="s">
        <v>12</v>
      </c>
      <c r="C93" s="10" t="s">
        <v>110</v>
      </c>
      <c r="D93" s="10">
        <v>92.12</v>
      </c>
      <c r="E93" s="11">
        <v>72.2</v>
      </c>
      <c r="F93" s="11" t="s">
        <v>14</v>
      </c>
      <c r="G93" s="10" t="s">
        <v>18</v>
      </c>
      <c r="H93" s="12">
        <v>18009</v>
      </c>
      <c r="I93" s="16">
        <f t="shared" si="4"/>
        <v>1658989</v>
      </c>
      <c r="J93" s="16">
        <f t="shared" si="5"/>
        <v>1327191</v>
      </c>
      <c r="K93" s="17" t="s">
        <v>16</v>
      </c>
      <c r="M93" s="18"/>
    </row>
    <row r="94" ht="24" spans="1:13">
      <c r="A94" s="10">
        <v>91</v>
      </c>
      <c r="B94" s="10" t="s">
        <v>12</v>
      </c>
      <c r="C94" s="10" t="s">
        <v>111</v>
      </c>
      <c r="D94" s="10">
        <v>141.62</v>
      </c>
      <c r="E94" s="11">
        <v>111</v>
      </c>
      <c r="F94" s="10" t="s">
        <v>20</v>
      </c>
      <c r="G94" s="10" t="s">
        <v>21</v>
      </c>
      <c r="H94" s="12">
        <v>18384</v>
      </c>
      <c r="I94" s="16">
        <f t="shared" si="4"/>
        <v>2603542</v>
      </c>
      <c r="J94" s="16">
        <f t="shared" si="5"/>
        <v>2082834</v>
      </c>
      <c r="K94" s="17" t="s">
        <v>16</v>
      </c>
      <c r="M94" s="18"/>
    </row>
    <row r="95" ht="24" spans="1:13">
      <c r="A95" s="10">
        <v>92</v>
      </c>
      <c r="B95" s="10" t="s">
        <v>12</v>
      </c>
      <c r="C95" s="10" t="s">
        <v>112</v>
      </c>
      <c r="D95" s="10">
        <v>125.11</v>
      </c>
      <c r="E95" s="10">
        <v>98.06</v>
      </c>
      <c r="F95" s="10" t="s">
        <v>23</v>
      </c>
      <c r="G95" s="10" t="s">
        <v>21</v>
      </c>
      <c r="H95" s="12">
        <v>18476</v>
      </c>
      <c r="I95" s="16">
        <f t="shared" si="4"/>
        <v>2311532</v>
      </c>
      <c r="J95" s="16">
        <f t="shared" si="5"/>
        <v>1849226</v>
      </c>
      <c r="K95" s="17" t="s">
        <v>16</v>
      </c>
      <c r="M95" s="18"/>
    </row>
    <row r="96" ht="24" spans="1:13">
      <c r="A96" s="10">
        <v>93</v>
      </c>
      <c r="B96" s="10" t="s">
        <v>12</v>
      </c>
      <c r="C96" s="10" t="s">
        <v>113</v>
      </c>
      <c r="D96" s="10">
        <v>92.12</v>
      </c>
      <c r="E96" s="11">
        <v>72.2</v>
      </c>
      <c r="F96" s="11" t="s">
        <v>14</v>
      </c>
      <c r="G96" s="10" t="s">
        <v>15</v>
      </c>
      <c r="H96" s="12">
        <v>18103</v>
      </c>
      <c r="I96" s="16">
        <f t="shared" si="4"/>
        <v>1667648</v>
      </c>
      <c r="J96" s="16">
        <f t="shared" si="5"/>
        <v>1334118</v>
      </c>
      <c r="K96" s="17" t="s">
        <v>16</v>
      </c>
      <c r="M96" s="18"/>
    </row>
    <row r="97" ht="24" spans="1:13">
      <c r="A97" s="10">
        <v>94</v>
      </c>
      <c r="B97" s="10" t="s">
        <v>12</v>
      </c>
      <c r="C97" s="10" t="s">
        <v>114</v>
      </c>
      <c r="D97" s="10">
        <v>92.12</v>
      </c>
      <c r="E97" s="11">
        <v>72.2</v>
      </c>
      <c r="F97" s="11" t="s">
        <v>14</v>
      </c>
      <c r="G97" s="10" t="s">
        <v>18</v>
      </c>
      <c r="H97" s="12">
        <v>17917</v>
      </c>
      <c r="I97" s="16">
        <f t="shared" si="4"/>
        <v>1650514</v>
      </c>
      <c r="J97" s="16">
        <f t="shared" si="5"/>
        <v>1320411</v>
      </c>
      <c r="K97" s="17" t="s">
        <v>16</v>
      </c>
      <c r="M97" s="18"/>
    </row>
    <row r="98" ht="24" spans="1:13">
      <c r="A98" s="10">
        <v>95</v>
      </c>
      <c r="B98" s="10" t="s">
        <v>12</v>
      </c>
      <c r="C98" s="10" t="s">
        <v>115</v>
      </c>
      <c r="D98" s="10">
        <v>141.62</v>
      </c>
      <c r="E98" s="11">
        <v>111</v>
      </c>
      <c r="F98" s="10" t="s">
        <v>20</v>
      </c>
      <c r="G98" s="10" t="s">
        <v>21</v>
      </c>
      <c r="H98" s="12">
        <v>18288</v>
      </c>
      <c r="I98" s="16">
        <f t="shared" si="4"/>
        <v>2589947</v>
      </c>
      <c r="J98" s="16">
        <f t="shared" si="5"/>
        <v>2071958</v>
      </c>
      <c r="K98" s="17" t="s">
        <v>16</v>
      </c>
      <c r="M98" s="18"/>
    </row>
    <row r="99" ht="24" spans="1:13">
      <c r="A99" s="10">
        <v>96</v>
      </c>
      <c r="B99" s="10" t="s">
        <v>12</v>
      </c>
      <c r="C99" s="10" t="s">
        <v>116</v>
      </c>
      <c r="D99" s="10">
        <v>125.11</v>
      </c>
      <c r="E99" s="10">
        <v>98.06</v>
      </c>
      <c r="F99" s="10" t="s">
        <v>23</v>
      </c>
      <c r="G99" s="10" t="s">
        <v>21</v>
      </c>
      <c r="H99" s="12">
        <v>18379</v>
      </c>
      <c r="I99" s="16">
        <f t="shared" si="4"/>
        <v>2299397</v>
      </c>
      <c r="J99" s="16">
        <f t="shared" si="5"/>
        <v>1839518</v>
      </c>
      <c r="K99" s="17" t="s">
        <v>16</v>
      </c>
      <c r="M99" s="18"/>
    </row>
    <row r="100" ht="24" spans="1:13">
      <c r="A100" s="10">
        <v>97</v>
      </c>
      <c r="B100" s="10" t="s">
        <v>12</v>
      </c>
      <c r="C100" s="10" t="s">
        <v>117</v>
      </c>
      <c r="D100" s="10">
        <v>92.12</v>
      </c>
      <c r="E100" s="11">
        <v>72.2</v>
      </c>
      <c r="F100" s="11" t="s">
        <v>14</v>
      </c>
      <c r="G100" s="10" t="s">
        <v>15</v>
      </c>
      <c r="H100" s="12">
        <v>18009</v>
      </c>
      <c r="I100" s="16">
        <f t="shared" si="4"/>
        <v>1658989</v>
      </c>
      <c r="J100" s="16">
        <f t="shared" si="5"/>
        <v>1327191</v>
      </c>
      <c r="K100" s="17" t="s">
        <v>16</v>
      </c>
      <c r="M100" s="18"/>
    </row>
    <row r="101" ht="24" spans="1:13">
      <c r="A101" s="10">
        <v>98</v>
      </c>
      <c r="B101" s="10" t="s">
        <v>12</v>
      </c>
      <c r="C101" s="10" t="s">
        <v>118</v>
      </c>
      <c r="D101" s="10">
        <v>92.12</v>
      </c>
      <c r="E101" s="11">
        <v>72.2</v>
      </c>
      <c r="F101" s="11" t="s">
        <v>14</v>
      </c>
      <c r="G101" s="10" t="s">
        <v>18</v>
      </c>
      <c r="H101" s="12">
        <v>17825</v>
      </c>
      <c r="I101" s="16">
        <f t="shared" si="4"/>
        <v>1642039</v>
      </c>
      <c r="J101" s="16">
        <f t="shared" si="5"/>
        <v>1313631</v>
      </c>
      <c r="K101" s="17" t="s">
        <v>16</v>
      </c>
      <c r="M101" s="18"/>
    </row>
    <row r="102" ht="24" spans="1:13">
      <c r="A102" s="10">
        <v>99</v>
      </c>
      <c r="B102" s="10" t="s">
        <v>12</v>
      </c>
      <c r="C102" s="10" t="s">
        <v>119</v>
      </c>
      <c r="D102" s="10">
        <v>141.62</v>
      </c>
      <c r="E102" s="11">
        <v>111</v>
      </c>
      <c r="F102" s="10" t="s">
        <v>20</v>
      </c>
      <c r="G102" s="10" t="s">
        <v>21</v>
      </c>
      <c r="H102" s="12">
        <v>18193</v>
      </c>
      <c r="I102" s="16">
        <f t="shared" si="4"/>
        <v>2576493</v>
      </c>
      <c r="J102" s="16">
        <f t="shared" si="5"/>
        <v>2061194</v>
      </c>
      <c r="K102" s="17" t="s">
        <v>16</v>
      </c>
      <c r="M102" s="18"/>
    </row>
    <row r="103" ht="24" spans="1:13">
      <c r="A103" s="10">
        <v>100</v>
      </c>
      <c r="B103" s="10" t="s">
        <v>12</v>
      </c>
      <c r="C103" s="10" t="s">
        <v>120</v>
      </c>
      <c r="D103" s="10">
        <v>125.11</v>
      </c>
      <c r="E103" s="10">
        <v>98.06</v>
      </c>
      <c r="F103" s="10" t="s">
        <v>23</v>
      </c>
      <c r="G103" s="10" t="s">
        <v>21</v>
      </c>
      <c r="H103" s="12">
        <v>18284</v>
      </c>
      <c r="I103" s="16">
        <f t="shared" si="4"/>
        <v>2287511</v>
      </c>
      <c r="J103" s="16">
        <f t="shared" si="5"/>
        <v>1830009</v>
      </c>
      <c r="K103" s="17" t="s">
        <v>16</v>
      </c>
      <c r="M103" s="18"/>
    </row>
    <row r="104" spans="1:11">
      <c r="A104" s="19"/>
      <c r="B104" s="19"/>
      <c r="C104" s="19"/>
      <c r="D104" s="20"/>
      <c r="E104" s="21"/>
      <c r="F104" s="21"/>
      <c r="G104" s="22"/>
      <c r="H104" s="20"/>
      <c r="I104" s="25"/>
      <c r="J104" s="25"/>
      <c r="K104" s="20"/>
    </row>
    <row r="105" spans="1:11">
      <c r="A105" s="23"/>
      <c r="B105" s="22"/>
      <c r="C105" s="22"/>
      <c r="D105" s="22"/>
      <c r="E105" s="23"/>
      <c r="F105" s="23"/>
      <c r="G105" s="22"/>
      <c r="H105" s="24"/>
      <c r="I105" s="26"/>
      <c r="J105" s="26"/>
      <c r="K105" s="22"/>
    </row>
  </sheetData>
  <mergeCells count="13">
    <mergeCell ref="A1:K1"/>
    <mergeCell ref="A104:F10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699305555555556" right="0.699305555555556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结果明细表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2021-09-30T07:32:00Z</dcterms:created>
  <dcterms:modified xsi:type="dcterms:W3CDTF">2021-12-11T06:49:26Z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F24E353FD7734B15B7D219FED94D1F93</vt:lpwstr>
  </property>
</Properties>
</file>