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8460"/>
  </bookViews>
  <sheets>
    <sheet name="不具有招生资格" sheetId="4" r:id="rId1"/>
  </sheets>
  <calcPr calcId="144525"/>
</workbook>
</file>

<file path=xl/sharedStrings.xml><?xml version="1.0" encoding="utf-8"?>
<sst xmlns="http://schemas.openxmlformats.org/spreadsheetml/2006/main" count="170">
  <si>
    <t>附件2</t>
  </si>
  <si>
    <r>
      <rPr>
        <b/>
        <sz val="18"/>
        <rFont val="宋体"/>
        <charset val="134"/>
      </rPr>
      <t>宾阳县2018年秋季学期</t>
    </r>
    <r>
      <rPr>
        <b/>
        <sz val="18"/>
        <color rgb="FFFF0000"/>
        <rFont val="宋体"/>
        <charset val="134"/>
      </rPr>
      <t>不具有</t>
    </r>
    <r>
      <rPr>
        <b/>
        <sz val="18"/>
        <rFont val="宋体"/>
        <charset val="134"/>
      </rPr>
      <t xml:space="preserve">招生资格幼儿园名单
</t>
    </r>
    <r>
      <rPr>
        <b/>
        <sz val="12"/>
        <rFont val="宋体"/>
        <charset val="134"/>
      </rPr>
      <t>（正在办理筹设或办学许可证审批未获证、办学许可证过期半年以上至今未提交申请换证材料到办证大厅33所）</t>
    </r>
  </si>
  <si>
    <t xml:space="preserve">                                                                                         日期： 2018年8月</t>
  </si>
  <si>
    <t>序号</t>
  </si>
  <si>
    <t>幼儿园名称</t>
  </si>
  <si>
    <t>负责人</t>
  </si>
  <si>
    <t>详细地址</t>
  </si>
  <si>
    <t>联系电话</t>
  </si>
  <si>
    <t>可招幼儿数（人）</t>
  </si>
  <si>
    <t>保教人员配备情况（两教一保/一教一保/两教/一教）</t>
  </si>
  <si>
    <t>收费标准（元/月）</t>
  </si>
  <si>
    <t>是否已在物价部门备案（已备案/未备案）</t>
  </si>
  <si>
    <t>伙食费情况</t>
  </si>
  <si>
    <t>备注</t>
  </si>
  <si>
    <t>可招幼总儿数</t>
  </si>
  <si>
    <t>托班
（20人）</t>
  </si>
  <si>
    <t>小班
（25人）</t>
  </si>
  <si>
    <t>中班
（30人）</t>
  </si>
  <si>
    <t>大班
(35人)</t>
  </si>
  <si>
    <t>保育费</t>
  </si>
  <si>
    <t>教育费</t>
  </si>
  <si>
    <t>餐点（两餐两点/两餐一点/两餐/一餐）</t>
  </si>
  <si>
    <t>全县合计</t>
  </si>
  <si>
    <t>新桥镇合计</t>
  </si>
  <si>
    <t>新桥镇六合学前班</t>
  </si>
  <si>
    <t>不详</t>
  </si>
  <si>
    <t>新桥镇立新村委六合村</t>
  </si>
  <si>
    <t>一教一保</t>
  </si>
  <si>
    <t>未备案</t>
  </si>
  <si>
    <t>无餐点</t>
  </si>
  <si>
    <t>非法办学</t>
  </si>
  <si>
    <t>新桥镇七彩虹幼儿园</t>
  </si>
  <si>
    <t>玉洁荣</t>
  </si>
  <si>
    <t>新桥镇新桥圩东区161号</t>
  </si>
  <si>
    <t>已备案</t>
  </si>
  <si>
    <t>两餐一点</t>
  </si>
  <si>
    <t>办学许可证审批中</t>
  </si>
  <si>
    <t>新桥镇三友幼儿园</t>
  </si>
  <si>
    <t>蒋守发</t>
  </si>
  <si>
    <t>新桥镇三友村委新民村</t>
  </si>
  <si>
    <t>两餐</t>
  </si>
  <si>
    <t>宾州镇合计</t>
  </si>
  <si>
    <t>宾州镇杨村彩虹幼儿园</t>
  </si>
  <si>
    <t>李丽丽</t>
  </si>
  <si>
    <t>宾州镇杨村328号</t>
  </si>
  <si>
    <t>材料已交办证大厅</t>
  </si>
  <si>
    <t>宾州镇金福星幼儿园</t>
  </si>
  <si>
    <t>柴银华</t>
  </si>
  <si>
    <t>宾州镇基塘村委柴村</t>
  </si>
  <si>
    <t>宾州镇小乐乐艺术幼儿园</t>
  </si>
  <si>
    <t>葛兰英</t>
  </si>
  <si>
    <t>宾州镇城贸城北段40-1号</t>
  </si>
  <si>
    <t>三餐</t>
  </si>
  <si>
    <t>宾州镇东方幼儿园</t>
  </si>
  <si>
    <t>覃小连</t>
  </si>
  <si>
    <t>民族中学门口</t>
  </si>
  <si>
    <t>宾州镇致美优教幼儿园</t>
  </si>
  <si>
    <t>廖燕珊</t>
  </si>
  <si>
    <t>新宾宾柳路1474号</t>
  </si>
  <si>
    <t>两餐两点</t>
  </si>
  <si>
    <t>宾州镇伍联幼儿园</t>
  </si>
  <si>
    <t>陈佩芬</t>
  </si>
  <si>
    <t>新宾人民医院对面</t>
  </si>
  <si>
    <t>宾州镇启航幼儿园</t>
  </si>
  <si>
    <t>宋婉潞</t>
  </si>
  <si>
    <t>宾州镇宋村路口</t>
  </si>
  <si>
    <t>宾州镇中幼博艺幼儿园</t>
  </si>
  <si>
    <t>蒙春华</t>
  </si>
  <si>
    <t>宾州镇内东环路北面</t>
  </si>
  <si>
    <t>宾州镇建大学前班</t>
  </si>
  <si>
    <t>曾春红</t>
  </si>
  <si>
    <t>黄卢村委黄三村</t>
  </si>
  <si>
    <t>一教</t>
  </si>
  <si>
    <t>未申请筹设</t>
  </si>
  <si>
    <t>宾州镇金阳国学艺术幼儿园</t>
  </si>
  <si>
    <t>韦瑞南</t>
  </si>
  <si>
    <t>芦小对面</t>
  </si>
  <si>
    <t>宾州镇红黄蓝幼儿园</t>
  </si>
  <si>
    <t>覃老板</t>
  </si>
  <si>
    <t>金世纪对面</t>
  </si>
  <si>
    <t>正在筹建</t>
  </si>
  <si>
    <t>宾州镇龙村幼儿看护点</t>
  </si>
  <si>
    <t>邓日兰</t>
  </si>
  <si>
    <t>宾阳县宾州镇恭村村委龙村看护点</t>
  </si>
  <si>
    <t>办学许可证过期一年以上，至今未提交申请换证材料到办证大厅。</t>
  </si>
  <si>
    <t>宾州镇基塘幼儿看护点</t>
  </si>
  <si>
    <t>陆春琳</t>
  </si>
  <si>
    <t>宾州镇基塘村委下基塘村</t>
  </si>
  <si>
    <t>是</t>
  </si>
  <si>
    <t>宾州镇曙光幼儿看护点</t>
  </si>
  <si>
    <t>韦佳新</t>
  </si>
  <si>
    <t>宾州镇展志沙子至老圩路段</t>
  </si>
  <si>
    <t>宾州镇清新看护点</t>
  </si>
  <si>
    <t>黄启芳</t>
  </si>
  <si>
    <t>宾州镇清新完小旁</t>
  </si>
  <si>
    <t>否</t>
  </si>
  <si>
    <t>宾州镇三韦看护点</t>
  </si>
  <si>
    <t>韦盼盼</t>
  </si>
  <si>
    <t>宾州镇三把村</t>
  </si>
  <si>
    <t>宾州镇七里幼儿园</t>
  </si>
  <si>
    <t>谢伟静</t>
  </si>
  <si>
    <t>宾州镇七里村</t>
  </si>
  <si>
    <t>13237809590</t>
  </si>
  <si>
    <t>宾州镇新城幼儿园</t>
  </si>
  <si>
    <t>杨建刚</t>
  </si>
  <si>
    <t>宾州镇新城区南海路37号</t>
  </si>
  <si>
    <t>1397876
3462</t>
  </si>
  <si>
    <t>宾州镇马路岭智慧幼儿园</t>
  </si>
  <si>
    <t>古秀琼</t>
  </si>
  <si>
    <t>宾阳县宾州镇马路岭</t>
  </si>
  <si>
    <t>18977102871</t>
  </si>
  <si>
    <t>90</t>
  </si>
  <si>
    <t>200</t>
  </si>
  <si>
    <t>宾州镇中和幼儿园</t>
  </si>
  <si>
    <t>蒙彩云</t>
  </si>
  <si>
    <t>宾州镇中和街99-100号</t>
  </si>
  <si>
    <t>13788699291</t>
  </si>
  <si>
    <t>办学许可证过期半年以上，至今未提交申请换证材料到办证大厅。</t>
  </si>
  <si>
    <t>邹圩镇合计</t>
  </si>
  <si>
    <t>邹圩镇白达幼儿园</t>
  </si>
  <si>
    <t>吴良昭</t>
  </si>
  <si>
    <t>邹圩镇白山村委白达村</t>
  </si>
  <si>
    <t>邹圩镇红太阳幼儿看护点</t>
  </si>
  <si>
    <t>段绪英</t>
  </si>
  <si>
    <t>邹圩镇新白石村</t>
  </si>
  <si>
    <t>邹圩镇同仁幼儿看护点</t>
  </si>
  <si>
    <t>黄超梅</t>
  </si>
  <si>
    <t>邹圩镇同仁村委上横村</t>
  </si>
  <si>
    <t xml:space="preserve">是 </t>
  </si>
  <si>
    <t xml:space="preserve">两餐 </t>
  </si>
  <si>
    <t>武陵镇合计</t>
  </si>
  <si>
    <t>武陵镇金童幼儿园</t>
  </si>
  <si>
    <t>覃美兰</t>
  </si>
  <si>
    <t>武陵镇振武街</t>
  </si>
  <si>
    <t>古辣镇合计</t>
  </si>
  <si>
    <t>古辣镇金宝贝幼儿园</t>
  </si>
  <si>
    <t>黄凤娥</t>
  </si>
  <si>
    <t>古辣镇龙母村</t>
  </si>
  <si>
    <t>古辣镇六窑村精灵看护点</t>
  </si>
  <si>
    <t>吴凤莲</t>
  </si>
  <si>
    <t>古辣镇六窑村</t>
  </si>
  <si>
    <t>不开餐</t>
  </si>
  <si>
    <t>古辣镇光明幼儿园</t>
  </si>
  <si>
    <t>杨咏梅</t>
  </si>
  <si>
    <t>古辣镇古辣街</t>
  </si>
  <si>
    <t>露圩镇合计</t>
  </si>
  <si>
    <t>露圩镇红星幼儿园</t>
  </si>
  <si>
    <t>黄宁</t>
  </si>
  <si>
    <t>露圩镇上塘村</t>
  </si>
  <si>
    <t>13978142604</t>
  </si>
  <si>
    <t>一餐一点</t>
  </si>
  <si>
    <t>原办学许可证遗失</t>
  </si>
  <si>
    <t xml:space="preserve">黎塘镇合计 </t>
  </si>
  <si>
    <t>黎塘镇新起点幼儿园</t>
  </si>
  <si>
    <t>杨春</t>
  </si>
  <si>
    <t>黎塘镇潘山村</t>
  </si>
  <si>
    <t>新开办</t>
  </si>
  <si>
    <t xml:space="preserve">和吉镇合计 </t>
  </si>
  <si>
    <t>和吉镇石碑幼儿园</t>
  </si>
  <si>
    <t>何丽</t>
  </si>
  <si>
    <t>和吉镇石碑村</t>
  </si>
  <si>
    <t>陈平镇</t>
  </si>
  <si>
    <t>无</t>
  </si>
  <si>
    <t>思陇镇</t>
  </si>
  <si>
    <t>甘棠镇</t>
  </si>
  <si>
    <t>新圩镇</t>
  </si>
  <si>
    <t>大桥镇</t>
  </si>
  <si>
    <t>中华镇</t>
  </si>
  <si>
    <t>王灵镇</t>
  </si>
  <si>
    <t>洋桥镇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</si>
</sst>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0"/>
      <color indexed="8"/>
      <name val="仿宋_GB2312"/>
      <charset val="134"/>
    </font>
    <font>
      <b/>
      <sz val="10"/>
      <color indexed="8"/>
      <name val="仿宋_GB2312"/>
      <charset val="134"/>
    </font>
    <font>
      <sz val="10"/>
      <color indexed="10"/>
      <name val="仿宋_GB2312"/>
      <charset val="134"/>
    </font>
    <font>
      <sz val="10"/>
      <name val="仿宋_GB2312"/>
      <charset val="134"/>
    </font>
    <font>
      <b/>
      <sz val="10"/>
      <color indexed="10"/>
      <name val="仿宋_GB2312"/>
      <charset val="134"/>
    </font>
    <font>
      <sz val="11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0"/>
      <name val="仿宋_GB2312"/>
      <charset val="134"/>
    </font>
    <font>
      <sz val="8"/>
      <name val="仿宋_GB2312"/>
      <charset val="134"/>
    </font>
    <font>
      <sz val="9"/>
      <name val="仿宋_GB2312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Times New Roman"/>
      <charset val="134"/>
    </font>
    <font>
      <b/>
      <sz val="18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3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2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/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28" fillId="0" borderId="0"/>
    <xf numFmtId="0" fontId="14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/>
    <xf numFmtId="0" fontId="30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7" fillId="17" borderId="9" applyNumberFormat="0" applyAlignment="0" applyProtection="0">
      <alignment vertical="center"/>
    </xf>
    <xf numFmtId="0" fontId="23" fillId="17" borderId="3" applyNumberFormat="0" applyAlignment="0" applyProtection="0">
      <alignment vertical="center"/>
    </xf>
    <xf numFmtId="0" fontId="28" fillId="0" borderId="0"/>
    <xf numFmtId="0" fontId="28" fillId="0" borderId="0"/>
    <xf numFmtId="0" fontId="32" fillId="30" borderId="10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16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8" fillId="0" borderId="0"/>
    <xf numFmtId="0" fontId="19" fillId="1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8" fillId="0" borderId="0"/>
    <xf numFmtId="0" fontId="19" fillId="25" borderId="0" applyNumberFormat="0" applyBorder="0" applyAlignment="0" applyProtection="0">
      <alignment vertical="center"/>
    </xf>
    <xf numFmtId="0" fontId="28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>
      <alignment vertical="center"/>
    </xf>
    <xf numFmtId="0" fontId="28" fillId="0" borderId="0"/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</cellStyleXfs>
  <cellXfs count="113">
    <xf numFmtId="0" fontId="0" fillId="0" borderId="0" xfId="0">
      <alignment vertical="center"/>
    </xf>
    <xf numFmtId="0" fontId="0" fillId="0" borderId="0" xfId="0" applyFill="1" applyAlignment="1">
      <alignment horizontal="right"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49" fontId="4" fillId="0" borderId="0" xfId="0" applyNumberFormat="1" applyFont="1" applyFill="1">
      <alignment vertical="center"/>
    </xf>
    <xf numFmtId="0" fontId="5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59" applyFont="1" applyFill="1" applyBorder="1" applyAlignment="1">
      <alignment horizontal="center" vertical="center" wrapText="1"/>
    </xf>
    <xf numFmtId="0" fontId="10" fillId="0" borderId="2" xfId="59" applyFont="1" applyFill="1" applyBorder="1" applyAlignment="1">
      <alignment horizontal="left" vertical="center" wrapText="1"/>
    </xf>
    <xf numFmtId="0" fontId="10" fillId="0" borderId="2" xfId="41" applyFont="1" applyFill="1" applyBorder="1" applyAlignment="1">
      <alignment horizontal="center" vertical="center"/>
    </xf>
    <xf numFmtId="0" fontId="10" fillId="0" borderId="2" xfId="41" applyFont="1" applyFill="1" applyBorder="1" applyAlignment="1">
      <alignment horizontal="left" vertical="center" wrapText="1"/>
    </xf>
    <xf numFmtId="0" fontId="10" fillId="0" borderId="2" xfId="41" applyFont="1" applyFill="1" applyBorder="1" applyAlignment="1">
      <alignment horizontal="center" vertical="center" wrapText="1"/>
    </xf>
    <xf numFmtId="0" fontId="10" fillId="0" borderId="2" xfId="64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64" applyFont="1" applyFill="1" applyBorder="1" applyAlignment="1">
      <alignment horizontal="center" vertical="center"/>
    </xf>
    <xf numFmtId="0" fontId="4" fillId="0" borderId="2" xfId="125" applyFont="1" applyFill="1" applyBorder="1" applyAlignment="1">
      <alignment horizontal="left" vertical="center" wrapText="1"/>
    </xf>
    <xf numFmtId="0" fontId="4" fillId="0" borderId="2" xfId="125" applyFont="1" applyFill="1" applyBorder="1" applyAlignment="1">
      <alignment horizontal="center" vertical="center" wrapText="1"/>
    </xf>
    <xf numFmtId="0" fontId="4" fillId="0" borderId="2" xfId="65" applyFont="1" applyFill="1" applyBorder="1" applyAlignment="1">
      <alignment horizontal="center" vertical="center"/>
    </xf>
    <xf numFmtId="0" fontId="10" fillId="0" borderId="2" xfId="125" applyFont="1" applyFill="1" applyBorder="1" applyAlignment="1">
      <alignment horizontal="center" vertical="center" wrapText="1"/>
    </xf>
    <xf numFmtId="0" fontId="10" fillId="0" borderId="2" xfId="125" applyFont="1" applyFill="1" applyBorder="1" applyAlignment="1">
      <alignment horizontal="left" vertical="center" wrapText="1"/>
    </xf>
    <xf numFmtId="0" fontId="3" fillId="0" borderId="2" xfId="125" applyFont="1" applyFill="1" applyBorder="1" applyAlignment="1">
      <alignment horizontal="center" vertical="center" wrapText="1"/>
    </xf>
    <xf numFmtId="0" fontId="3" fillId="0" borderId="2" xfId="125" applyFont="1" applyFill="1" applyBorder="1" applyAlignment="1">
      <alignment horizontal="left" vertical="center" wrapText="1"/>
    </xf>
    <xf numFmtId="0" fontId="4" fillId="0" borderId="2" xfId="124" applyFont="1" applyFill="1" applyBorder="1" applyAlignment="1">
      <alignment horizontal="center" vertical="center" wrapText="1"/>
    </xf>
    <xf numFmtId="0" fontId="4" fillId="0" borderId="2" xfId="124" applyFont="1" applyFill="1" applyBorder="1" applyAlignment="1">
      <alignment horizontal="left" vertical="center" wrapText="1"/>
    </xf>
    <xf numFmtId="0" fontId="4" fillId="0" borderId="2" xfId="124" applyFont="1" applyFill="1" applyBorder="1" applyAlignment="1">
      <alignment horizontal="left" vertical="center" shrinkToFit="1"/>
    </xf>
    <xf numFmtId="0" fontId="4" fillId="0" borderId="2" xfId="24" applyFont="1" applyFill="1" applyBorder="1" applyAlignment="1">
      <alignment horizontal="left" vertical="center" wrapText="1"/>
    </xf>
    <xf numFmtId="0" fontId="4" fillId="0" borderId="2" xfId="24" applyFont="1" applyFill="1" applyBorder="1" applyAlignment="1">
      <alignment horizontal="center" vertical="center"/>
    </xf>
    <xf numFmtId="0" fontId="4" fillId="0" borderId="2" xfId="24" applyFont="1" applyFill="1" applyBorder="1" applyAlignment="1">
      <alignment horizontal="center" vertical="center" wrapText="1"/>
    </xf>
    <xf numFmtId="0" fontId="4" fillId="0" borderId="2" xfId="41" applyFont="1" applyFill="1" applyBorder="1" applyAlignment="1">
      <alignment horizontal="left" vertical="center" wrapText="1"/>
    </xf>
    <xf numFmtId="0" fontId="4" fillId="0" borderId="2" xfId="41" applyFont="1" applyFill="1" applyBorder="1" applyAlignment="1">
      <alignment horizontal="center" vertical="center"/>
    </xf>
    <xf numFmtId="0" fontId="4" fillId="0" borderId="2" xfId="41" applyFont="1" applyFill="1" applyBorder="1" applyAlignment="1">
      <alignment horizontal="center" vertical="center" wrapText="1"/>
    </xf>
    <xf numFmtId="0" fontId="4" fillId="0" borderId="2" xfId="42" applyFont="1" applyFill="1" applyBorder="1" applyAlignment="1">
      <alignment horizontal="left" vertical="center" wrapText="1"/>
    </xf>
    <xf numFmtId="0" fontId="4" fillId="0" borderId="2" xfId="42" applyFont="1" applyFill="1" applyBorder="1" applyAlignment="1">
      <alignment horizontal="center" vertical="center"/>
    </xf>
    <xf numFmtId="0" fontId="4" fillId="0" borderId="2" xfId="42" applyFont="1" applyFill="1" applyBorder="1" applyAlignment="1">
      <alignment horizontal="center" vertical="center" wrapText="1"/>
    </xf>
    <xf numFmtId="0" fontId="4" fillId="0" borderId="2" xfId="129" applyFont="1" applyFill="1" applyBorder="1" applyAlignment="1">
      <alignment horizontal="left" vertical="center" wrapText="1"/>
    </xf>
    <xf numFmtId="0" fontId="4" fillId="0" borderId="2" xfId="129" applyFont="1" applyFill="1" applyBorder="1" applyAlignment="1">
      <alignment horizontal="center" vertical="center"/>
    </xf>
    <xf numFmtId="0" fontId="4" fillId="0" borderId="2" xfId="129" applyFont="1" applyFill="1" applyBorder="1" applyAlignment="1">
      <alignment horizontal="center" vertical="center" wrapText="1"/>
    </xf>
    <xf numFmtId="0" fontId="4" fillId="0" borderId="2" xfId="66" applyFont="1" applyFill="1" applyBorder="1" applyAlignment="1">
      <alignment horizontal="left" vertical="center" wrapText="1"/>
    </xf>
    <xf numFmtId="0" fontId="4" fillId="0" borderId="2" xfId="66" applyFont="1" applyFill="1" applyBorder="1" applyAlignment="1">
      <alignment horizontal="center" vertical="center"/>
    </xf>
    <xf numFmtId="0" fontId="4" fillId="0" borderId="2" xfId="66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118" applyFont="1" applyFill="1" applyBorder="1" applyAlignment="1">
      <alignment vertical="center" wrapText="1"/>
    </xf>
    <xf numFmtId="0" fontId="4" fillId="0" borderId="2" xfId="118" applyFont="1" applyFill="1" applyBorder="1" applyAlignment="1">
      <alignment horizontal="center" vertical="center" wrapText="1"/>
    </xf>
    <xf numFmtId="0" fontId="11" fillId="0" borderId="2" xfId="118" applyFont="1" applyFill="1" applyBorder="1" applyAlignment="1">
      <alignment vertical="center" wrapText="1"/>
    </xf>
    <xf numFmtId="0" fontId="4" fillId="0" borderId="2" xfId="101" applyFont="1" applyFill="1" applyBorder="1" applyAlignment="1">
      <alignment horizontal="center" vertical="center" wrapText="1"/>
    </xf>
    <xf numFmtId="0" fontId="4" fillId="0" borderId="2" xfId="115" applyFont="1" applyFill="1" applyBorder="1" applyAlignment="1">
      <alignment horizontal="left" vertical="center" wrapText="1"/>
    </xf>
    <xf numFmtId="0" fontId="4" fillId="0" borderId="2" xfId="115" applyFont="1" applyFill="1" applyBorder="1" applyAlignment="1">
      <alignment horizontal="center" vertical="center" wrapText="1"/>
    </xf>
    <xf numFmtId="49" fontId="4" fillId="0" borderId="2" xfId="115" applyNumberFormat="1" applyFont="1" applyFill="1" applyBorder="1" applyAlignment="1">
      <alignment horizontal="center" vertical="center" wrapText="1"/>
    </xf>
    <xf numFmtId="0" fontId="4" fillId="0" borderId="2" xfId="74" applyFont="1" applyFill="1" applyBorder="1" applyAlignment="1">
      <alignment horizontal="center" vertical="center" wrapText="1"/>
    </xf>
    <xf numFmtId="0" fontId="4" fillId="0" borderId="2" xfId="115" applyFont="1" applyFill="1" applyBorder="1" applyAlignment="1">
      <alignment horizontal="center" vertical="center"/>
    </xf>
    <xf numFmtId="49" fontId="4" fillId="0" borderId="2" xfId="115" applyNumberFormat="1" applyFont="1" applyFill="1" applyBorder="1" applyAlignment="1">
      <alignment horizontal="left" vertical="center" wrapText="1"/>
    </xf>
    <xf numFmtId="49" fontId="4" fillId="0" borderId="2" xfId="115" applyNumberFormat="1" applyFont="1" applyFill="1" applyBorder="1" applyAlignment="1">
      <alignment horizontal="center" vertical="center"/>
    </xf>
    <xf numFmtId="0" fontId="4" fillId="0" borderId="2" xfId="115" applyNumberFormat="1" applyFont="1" applyFill="1" applyBorder="1" applyAlignment="1">
      <alignment horizontal="center" vertical="center"/>
    </xf>
    <xf numFmtId="0" fontId="4" fillId="0" borderId="2" xfId="119" applyFont="1" applyFill="1" applyBorder="1" applyAlignment="1">
      <alignment horizontal="left" vertical="center" wrapText="1"/>
    </xf>
    <xf numFmtId="0" fontId="4" fillId="0" borderId="2" xfId="119" applyFont="1" applyFill="1" applyBorder="1" applyAlignment="1">
      <alignment horizontal="center" vertical="center" wrapText="1"/>
    </xf>
    <xf numFmtId="49" fontId="4" fillId="0" borderId="2" xfId="119" applyNumberFormat="1" applyFont="1" applyFill="1" applyBorder="1" applyAlignment="1">
      <alignment horizontal="center" vertical="center" wrapText="1"/>
    </xf>
    <xf numFmtId="0" fontId="4" fillId="0" borderId="2" xfId="119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115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4" fillId="0" borderId="2" xfId="67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49" fontId="4" fillId="0" borderId="2" xfId="65" applyNumberFormat="1" applyFont="1" applyFill="1" applyBorder="1" applyAlignment="1">
      <alignment horizontal="left" vertical="center" wrapText="1"/>
    </xf>
    <xf numFmtId="49" fontId="4" fillId="0" borderId="2" xfId="66" applyNumberFormat="1" applyFont="1" applyFill="1" applyBorder="1" applyAlignment="1">
      <alignment horizontal="center" vertical="center" wrapText="1"/>
    </xf>
    <xf numFmtId="49" fontId="4" fillId="0" borderId="2" xfId="66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4" fillId="0" borderId="2" xfId="74" applyFont="1" applyFill="1" applyBorder="1" applyAlignment="1" applyProtection="1">
      <alignment horizontal="center" vertical="center" wrapText="1"/>
    </xf>
    <xf numFmtId="0" fontId="4" fillId="0" borderId="2" xfId="74" applyFont="1" applyFill="1" applyBorder="1" applyAlignment="1" applyProtection="1">
      <alignment horizontal="left" vertical="center" wrapText="1"/>
    </xf>
    <xf numFmtId="0" fontId="10" fillId="0" borderId="2" xfId="74" applyFont="1" applyFill="1" applyBorder="1" applyAlignment="1" applyProtection="1">
      <alignment horizontal="center" vertical="center" wrapText="1"/>
    </xf>
    <xf numFmtId="0" fontId="10" fillId="0" borderId="2" xfId="74" applyFont="1" applyFill="1" applyBorder="1" applyAlignment="1" applyProtection="1">
      <alignment horizontal="left" vertical="center" wrapText="1"/>
    </xf>
    <xf numFmtId="0" fontId="10" fillId="0" borderId="2" xfId="65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74" applyFont="1" applyFill="1" applyBorder="1" applyAlignment="1">
      <alignment horizontal="center" vertical="center" wrapText="1"/>
    </xf>
    <xf numFmtId="0" fontId="12" fillId="0" borderId="2" xfId="74" applyFont="1" applyFill="1" applyBorder="1" applyAlignment="1">
      <alignment vertical="center" wrapText="1"/>
    </xf>
    <xf numFmtId="0" fontId="10" fillId="0" borderId="2" xfId="74" applyFont="1" applyFill="1" applyBorder="1" applyAlignment="1">
      <alignment vertical="center" wrapText="1"/>
    </xf>
    <xf numFmtId="0" fontId="10" fillId="0" borderId="2" xfId="59" applyFont="1" applyFill="1" applyBorder="1" applyAlignment="1">
      <alignment horizontal="center" vertical="center"/>
    </xf>
    <xf numFmtId="0" fontId="4" fillId="0" borderId="2" xfId="65" applyFont="1" applyFill="1" applyBorder="1" applyAlignment="1">
      <alignment horizontal="center" vertical="center" wrapText="1"/>
    </xf>
    <xf numFmtId="49" fontId="4" fillId="0" borderId="2" xfId="65" applyNumberFormat="1" applyFont="1" applyFill="1" applyBorder="1" applyAlignment="1">
      <alignment horizontal="center" vertical="center" wrapText="1"/>
    </xf>
    <xf numFmtId="49" fontId="4" fillId="0" borderId="2" xfId="74" applyNumberFormat="1" applyFont="1" applyFill="1" applyBorder="1" applyAlignment="1">
      <alignment horizontal="center" vertical="center" wrapText="1"/>
    </xf>
    <xf numFmtId="0" fontId="4" fillId="0" borderId="2" xfId="48" applyFont="1" applyFill="1" applyBorder="1" applyAlignment="1">
      <alignment horizontal="center" vertical="center" wrapText="1"/>
    </xf>
    <xf numFmtId="0" fontId="2" fillId="0" borderId="2" xfId="0" applyFont="1" applyFill="1" applyBorder="1">
      <alignment vertical="center"/>
    </xf>
    <xf numFmtId="0" fontId="7" fillId="0" borderId="0" xfId="0" applyFont="1" applyFill="1" applyAlignment="1">
      <alignment vertical="center" wrapText="1"/>
    </xf>
    <xf numFmtId="0" fontId="10" fillId="0" borderId="2" xfId="59" applyFont="1" applyFill="1" applyBorder="1" applyAlignment="1">
      <alignment vertical="center" wrapText="1"/>
    </xf>
    <xf numFmtId="0" fontId="4" fillId="0" borderId="2" xfId="59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</cellXfs>
  <cellStyles count="132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常规 2 11" xfId="6"/>
    <cellStyle name="千位分隔[0]" xfId="7" builtinId="6"/>
    <cellStyle name="常规 2 31" xfId="8"/>
    <cellStyle name="常规 2 26" xfId="9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常规 14 3" xfId="15"/>
    <cellStyle name="百分比" xfId="16" builtinId="5"/>
    <cellStyle name="已访问的超链接" xfId="17" builtinId="9"/>
    <cellStyle name="注释" xfId="18" builtinId="10"/>
    <cellStyle name="常规 6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常规 1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常规 31" xfId="33"/>
    <cellStyle name="常规 26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常规 21" xfId="41"/>
    <cellStyle name="常规 16" xfId="42"/>
    <cellStyle name="适中" xfId="43" builtinId="28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常规 14 6" xfId="48"/>
    <cellStyle name="20% - 强调文字颜色 2" xfId="49" builtinId="34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常规 10" xfId="59"/>
    <cellStyle name="40% - 强调文字颜色 6" xfId="60" builtinId="51"/>
    <cellStyle name="常规 2 10" xfId="61"/>
    <cellStyle name="60% - 强调文字颜色 6" xfId="62" builtinId="52"/>
    <cellStyle name="常规 11" xfId="63"/>
    <cellStyle name="常规 13" xfId="64"/>
    <cellStyle name="常规 14" xfId="65"/>
    <cellStyle name="常规 15" xfId="66"/>
    <cellStyle name="常规 20" xfId="67"/>
    <cellStyle name="常规 17" xfId="68"/>
    <cellStyle name="常规 22" xfId="69"/>
    <cellStyle name="常规 18" xfId="70"/>
    <cellStyle name="常规 23" xfId="71"/>
    <cellStyle name="常规 19" xfId="72"/>
    <cellStyle name="常规 24" xfId="73"/>
    <cellStyle name="常规 2" xfId="74"/>
    <cellStyle name="常规 2 12" xfId="75"/>
    <cellStyle name="常规 2 13" xfId="76"/>
    <cellStyle name="常规 2 14" xfId="77"/>
    <cellStyle name="常规 2 15" xfId="78"/>
    <cellStyle name="常规 2 20" xfId="79"/>
    <cellStyle name="常规 2 16" xfId="80"/>
    <cellStyle name="常规 2 21" xfId="81"/>
    <cellStyle name="常规 2 17" xfId="82"/>
    <cellStyle name="常规 2 22" xfId="83"/>
    <cellStyle name="常规 2 18" xfId="84"/>
    <cellStyle name="常规 2 23" xfId="85"/>
    <cellStyle name="常规 2 19" xfId="86"/>
    <cellStyle name="常规 2 24" xfId="87"/>
    <cellStyle name="常规 2 2" xfId="88"/>
    <cellStyle name="常规 2 25" xfId="89"/>
    <cellStyle name="常规 2 30" xfId="90"/>
    <cellStyle name="常规 2 27" xfId="91"/>
    <cellStyle name="常规 2 32" xfId="92"/>
    <cellStyle name="常规 2 28" xfId="93"/>
    <cellStyle name="常规 2 33" xfId="94"/>
    <cellStyle name="常规 2 29" xfId="95"/>
    <cellStyle name="常规 2 34" xfId="96"/>
    <cellStyle name="常规 2 3" xfId="97"/>
    <cellStyle name="常规 2 35" xfId="98"/>
    <cellStyle name="常规 2 36" xfId="99"/>
    <cellStyle name="常规 2 41" xfId="100"/>
    <cellStyle name="常规 2 39" xfId="101"/>
    <cellStyle name="常规 2 4" xfId="102"/>
    <cellStyle name="常规 2 5" xfId="103"/>
    <cellStyle name="常规 2 6" xfId="104"/>
    <cellStyle name="常规 2 7" xfId="105"/>
    <cellStyle name="常规 2 8" xfId="106"/>
    <cellStyle name="常规 2 9" xfId="107"/>
    <cellStyle name="常规 25" xfId="108"/>
    <cellStyle name="常规 30" xfId="109"/>
    <cellStyle name="常规 27" xfId="110"/>
    <cellStyle name="常规 32" xfId="111"/>
    <cellStyle name="常规 28" xfId="112"/>
    <cellStyle name="常规 33" xfId="113"/>
    <cellStyle name="常规 29" xfId="114"/>
    <cellStyle name="常规 34" xfId="115"/>
    <cellStyle name="常规 3" xfId="116"/>
    <cellStyle name="常规 34 3" xfId="117"/>
    <cellStyle name="常规 34 4" xfId="118"/>
    <cellStyle name="常规 34 6" xfId="119"/>
    <cellStyle name="常规 35" xfId="120"/>
    <cellStyle name="常规 40" xfId="121"/>
    <cellStyle name="常规 36" xfId="122"/>
    <cellStyle name="常规 37" xfId="123"/>
    <cellStyle name="常规 42" xfId="124"/>
    <cellStyle name="常规 38" xfId="125"/>
    <cellStyle name="常规 4" xfId="126"/>
    <cellStyle name="常规 5" xfId="127"/>
    <cellStyle name="常规 7" xfId="128"/>
    <cellStyle name="常规 8" xfId="129"/>
    <cellStyle name="常规 9" xfId="130"/>
    <cellStyle name="样式 1" xfId="1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5"/>
  <sheetViews>
    <sheetView tabSelected="1" workbookViewId="0">
      <pane xSplit="2" ySplit="6" topLeftCell="C7" activePane="bottomRight" state="frozen"/>
      <selection/>
      <selection pane="topRight"/>
      <selection pane="bottomLeft"/>
      <selection pane="bottomRight" activeCell="R5" sqref="R5"/>
    </sheetView>
  </sheetViews>
  <sheetFormatPr defaultColWidth="9" defaultRowHeight="13.5"/>
  <cols>
    <col min="1" max="1" width="3.375" style="9" customWidth="1"/>
    <col min="2" max="2" width="19.25" style="10" customWidth="1"/>
    <col min="3" max="3" width="6.5" style="9" customWidth="1"/>
    <col min="4" max="4" width="16.625" style="10" customWidth="1"/>
    <col min="5" max="5" width="10.625" style="9" customWidth="1"/>
    <col min="6" max="10" width="4.875" style="11" customWidth="1"/>
    <col min="11" max="11" width="9" style="11"/>
    <col min="12" max="13" width="4.5" style="11" customWidth="1"/>
    <col min="14" max="14" width="6.125" style="11" customWidth="1"/>
    <col min="15" max="15" width="7.875" style="11" customWidth="1"/>
    <col min="16" max="16" width="5.875" style="11" customWidth="1"/>
    <col min="17" max="17" width="14.75" style="11" customWidth="1"/>
    <col min="18" max="16384" width="9" style="11"/>
  </cols>
  <sheetData>
    <row r="1" spans="1:17">
      <c r="A1" s="12" t="s">
        <v>0</v>
      </c>
      <c r="B1" s="12"/>
      <c r="C1" s="13"/>
      <c r="D1" s="14"/>
      <c r="E1" s="15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08"/>
    </row>
    <row r="2" ht="41.1" customHeight="1" spans="1:17">
      <c r="A2" s="16" t="s">
        <v>1</v>
      </c>
      <c r="B2" s="17"/>
      <c r="C2" s="18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="1" customFormat="1" ht="20.1" customHeight="1" spans="1:17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="2" customFormat="1" ht="24" customHeight="1" spans="1:17">
      <c r="A4" s="20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21" t="s">
        <v>8</v>
      </c>
      <c r="G4" s="21"/>
      <c r="H4" s="21"/>
      <c r="I4" s="21"/>
      <c r="J4" s="21"/>
      <c r="K4" s="98" t="s">
        <v>9</v>
      </c>
      <c r="L4" s="20" t="s">
        <v>10</v>
      </c>
      <c r="M4" s="20"/>
      <c r="N4" s="98" t="s">
        <v>11</v>
      </c>
      <c r="O4" s="99" t="s">
        <v>12</v>
      </c>
      <c r="P4" s="99"/>
      <c r="Q4" s="20" t="s">
        <v>13</v>
      </c>
    </row>
    <row r="5" s="2" customFormat="1" ht="48.95" customHeight="1" spans="1:17">
      <c r="A5" s="20"/>
      <c r="B5" s="20"/>
      <c r="C5" s="20"/>
      <c r="D5" s="20"/>
      <c r="E5" s="20"/>
      <c r="F5" s="20" t="s">
        <v>14</v>
      </c>
      <c r="G5" s="20" t="s">
        <v>15</v>
      </c>
      <c r="H5" s="20" t="s">
        <v>16</v>
      </c>
      <c r="I5" s="20" t="s">
        <v>17</v>
      </c>
      <c r="J5" s="20" t="s">
        <v>18</v>
      </c>
      <c r="K5" s="98"/>
      <c r="L5" s="20" t="s">
        <v>19</v>
      </c>
      <c r="M5" s="20" t="s">
        <v>20</v>
      </c>
      <c r="N5" s="98"/>
      <c r="O5" s="100" t="s">
        <v>21</v>
      </c>
      <c r="P5" s="100" t="s">
        <v>10</v>
      </c>
      <c r="Q5" s="20"/>
    </row>
    <row r="6" s="3" customFormat="1" ht="20.1" customHeight="1" spans="1:17">
      <c r="A6" s="22"/>
      <c r="B6" s="22" t="s">
        <v>22</v>
      </c>
      <c r="C6" s="22"/>
      <c r="D6" s="23"/>
      <c r="E6" s="22"/>
      <c r="F6" s="22">
        <f>SUM(F7:F55)</f>
        <v>2059</v>
      </c>
      <c r="G6" s="22">
        <f>SUM(G7:G55)</f>
        <v>60</v>
      </c>
      <c r="H6" s="22">
        <f>SUM(H7:H55)</f>
        <v>760</v>
      </c>
      <c r="I6" s="22">
        <f>SUM(I7:I55)</f>
        <v>533</v>
      </c>
      <c r="J6" s="22">
        <f>SUM(J7:J55)</f>
        <v>697</v>
      </c>
      <c r="K6" s="22"/>
      <c r="L6" s="22"/>
      <c r="M6" s="22"/>
      <c r="N6" s="22"/>
      <c r="O6" s="101"/>
      <c r="P6" s="101"/>
      <c r="Q6" s="22"/>
    </row>
    <row r="7" s="4" customFormat="1" ht="20.1" customHeight="1" spans="1:17">
      <c r="A7" s="24" t="s">
        <v>23</v>
      </c>
      <c r="B7" s="25"/>
      <c r="C7" s="26"/>
      <c r="D7" s="27"/>
      <c r="E7" s="28"/>
      <c r="F7" s="29"/>
      <c r="G7" s="26"/>
      <c r="H7" s="26"/>
      <c r="I7" s="26"/>
      <c r="J7" s="26"/>
      <c r="K7" s="102"/>
      <c r="L7" s="26"/>
      <c r="M7" s="26"/>
      <c r="N7" s="87"/>
      <c r="O7" s="87"/>
      <c r="P7" s="87"/>
      <c r="Q7" s="109"/>
    </row>
    <row r="8" s="2" customFormat="1" ht="20.1" customHeight="1" spans="1:17">
      <c r="A8" s="20">
        <v>1</v>
      </c>
      <c r="B8" s="30" t="s">
        <v>24</v>
      </c>
      <c r="C8" s="20" t="s">
        <v>25</v>
      </c>
      <c r="D8" s="30" t="s">
        <v>26</v>
      </c>
      <c r="E8" s="20" t="s">
        <v>25</v>
      </c>
      <c r="F8" s="20">
        <v>40</v>
      </c>
      <c r="G8" s="20"/>
      <c r="H8" s="20">
        <v>0</v>
      </c>
      <c r="I8" s="20">
        <v>0</v>
      </c>
      <c r="J8" s="20">
        <v>43</v>
      </c>
      <c r="K8" s="20" t="s">
        <v>27</v>
      </c>
      <c r="L8" s="20">
        <v>75</v>
      </c>
      <c r="M8" s="20">
        <v>75</v>
      </c>
      <c r="N8" s="20" t="s">
        <v>28</v>
      </c>
      <c r="O8" s="20" t="s">
        <v>29</v>
      </c>
      <c r="P8" s="20">
        <v>0</v>
      </c>
      <c r="Q8" s="20" t="s">
        <v>30</v>
      </c>
    </row>
    <row r="9" s="2" customFormat="1" ht="20.1" customHeight="1" spans="1:17">
      <c r="A9" s="31">
        <v>2</v>
      </c>
      <c r="B9" s="32" t="s">
        <v>31</v>
      </c>
      <c r="C9" s="33" t="s">
        <v>32</v>
      </c>
      <c r="D9" s="32" t="s">
        <v>33</v>
      </c>
      <c r="E9" s="33">
        <v>15296400997</v>
      </c>
      <c r="F9" s="33">
        <v>52</v>
      </c>
      <c r="G9" s="33"/>
      <c r="H9" s="33">
        <v>15</v>
      </c>
      <c r="I9" s="33">
        <v>17</v>
      </c>
      <c r="J9" s="33">
        <v>20</v>
      </c>
      <c r="K9" s="33" t="s">
        <v>27</v>
      </c>
      <c r="L9" s="33">
        <v>120</v>
      </c>
      <c r="M9" s="33">
        <v>120</v>
      </c>
      <c r="N9" s="33" t="s">
        <v>34</v>
      </c>
      <c r="O9" s="33" t="s">
        <v>35</v>
      </c>
      <c r="P9" s="33">
        <v>120</v>
      </c>
      <c r="Q9" s="33" t="s">
        <v>36</v>
      </c>
    </row>
    <row r="10" s="2" customFormat="1" ht="20.1" customHeight="1" spans="1:17">
      <c r="A10" s="34">
        <v>3</v>
      </c>
      <c r="B10" s="32" t="s">
        <v>37</v>
      </c>
      <c r="C10" s="33" t="s">
        <v>38</v>
      </c>
      <c r="D10" s="32" t="s">
        <v>39</v>
      </c>
      <c r="E10" s="33">
        <v>13397897008</v>
      </c>
      <c r="F10" s="33">
        <v>55</v>
      </c>
      <c r="G10" s="33"/>
      <c r="H10" s="33">
        <v>25</v>
      </c>
      <c r="I10" s="33">
        <v>10</v>
      </c>
      <c r="J10" s="33">
        <v>20</v>
      </c>
      <c r="K10" s="33" t="s">
        <v>27</v>
      </c>
      <c r="L10" s="33">
        <v>100</v>
      </c>
      <c r="M10" s="33">
        <v>120</v>
      </c>
      <c r="N10" s="33" t="s">
        <v>34</v>
      </c>
      <c r="O10" s="33" t="s">
        <v>40</v>
      </c>
      <c r="P10" s="33">
        <v>120</v>
      </c>
      <c r="Q10" s="33" t="s">
        <v>36</v>
      </c>
    </row>
    <row r="11" s="5" customFormat="1" ht="20.1" customHeight="1" spans="1:17">
      <c r="A11" s="35" t="s">
        <v>41</v>
      </c>
      <c r="B11" s="36"/>
      <c r="C11" s="37"/>
      <c r="D11" s="38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="2" customFormat="1" ht="20.1" customHeight="1" spans="1:17">
      <c r="A12" s="39">
        <v>1</v>
      </c>
      <c r="B12" s="40" t="s">
        <v>42</v>
      </c>
      <c r="C12" s="39" t="s">
        <v>43</v>
      </c>
      <c r="D12" s="40" t="s">
        <v>44</v>
      </c>
      <c r="E12" s="39">
        <v>15578183772</v>
      </c>
      <c r="F12" s="39">
        <v>49</v>
      </c>
      <c r="G12" s="39"/>
      <c r="H12" s="39">
        <v>25</v>
      </c>
      <c r="I12" s="39">
        <v>10</v>
      </c>
      <c r="J12" s="39">
        <v>14</v>
      </c>
      <c r="K12" s="39" t="s">
        <v>27</v>
      </c>
      <c r="L12" s="39">
        <v>150</v>
      </c>
      <c r="M12" s="39">
        <v>150</v>
      </c>
      <c r="N12" s="39" t="s">
        <v>28</v>
      </c>
      <c r="O12" s="39" t="s">
        <v>35</v>
      </c>
      <c r="P12" s="39">
        <v>175</v>
      </c>
      <c r="Q12" s="20" t="s">
        <v>45</v>
      </c>
    </row>
    <row r="13" s="2" customFormat="1" ht="20.1" customHeight="1" spans="1:17">
      <c r="A13" s="39">
        <v>2</v>
      </c>
      <c r="B13" s="40" t="s">
        <v>46</v>
      </c>
      <c r="C13" s="39" t="s">
        <v>47</v>
      </c>
      <c r="D13" s="40" t="s">
        <v>48</v>
      </c>
      <c r="E13" s="39">
        <v>15977120209</v>
      </c>
      <c r="F13" s="39">
        <v>23</v>
      </c>
      <c r="G13" s="39"/>
      <c r="H13" s="39">
        <v>5</v>
      </c>
      <c r="I13" s="39">
        <v>8</v>
      </c>
      <c r="J13" s="39">
        <v>10</v>
      </c>
      <c r="K13" s="39" t="s">
        <v>27</v>
      </c>
      <c r="L13" s="39">
        <v>100</v>
      </c>
      <c r="M13" s="39">
        <v>80</v>
      </c>
      <c r="N13" s="39" t="s">
        <v>28</v>
      </c>
      <c r="O13" s="39" t="s">
        <v>40</v>
      </c>
      <c r="P13" s="39">
        <v>120</v>
      </c>
      <c r="Q13" s="20" t="s">
        <v>45</v>
      </c>
    </row>
    <row r="14" s="2" customFormat="1" ht="27" customHeight="1" spans="1:17">
      <c r="A14" s="39">
        <v>3</v>
      </c>
      <c r="B14" s="41" t="s">
        <v>49</v>
      </c>
      <c r="C14" s="39" t="s">
        <v>50</v>
      </c>
      <c r="D14" s="40" t="s">
        <v>51</v>
      </c>
      <c r="E14" s="39">
        <v>13457179098</v>
      </c>
      <c r="F14" s="39">
        <v>30</v>
      </c>
      <c r="G14" s="39"/>
      <c r="H14" s="39">
        <v>10</v>
      </c>
      <c r="I14" s="39">
        <v>10</v>
      </c>
      <c r="J14" s="39">
        <v>10</v>
      </c>
      <c r="K14" s="39" t="s">
        <v>27</v>
      </c>
      <c r="L14" s="39">
        <v>100</v>
      </c>
      <c r="M14" s="39">
        <v>100</v>
      </c>
      <c r="N14" s="39" t="s">
        <v>28</v>
      </c>
      <c r="O14" s="39" t="s">
        <v>52</v>
      </c>
      <c r="P14" s="39">
        <v>500</v>
      </c>
      <c r="Q14" s="20" t="s">
        <v>45</v>
      </c>
    </row>
    <row r="15" s="2" customFormat="1" ht="20.1" customHeight="1" spans="1:17">
      <c r="A15" s="39">
        <v>4</v>
      </c>
      <c r="B15" s="42" t="s">
        <v>53</v>
      </c>
      <c r="C15" s="43" t="s">
        <v>54</v>
      </c>
      <c r="D15" s="42" t="s">
        <v>55</v>
      </c>
      <c r="E15" s="44">
        <v>15296400620</v>
      </c>
      <c r="F15" s="31">
        <v>43</v>
      </c>
      <c r="G15" s="43"/>
      <c r="H15" s="43">
        <v>25</v>
      </c>
      <c r="I15" s="43">
        <v>8</v>
      </c>
      <c r="J15" s="43">
        <v>10</v>
      </c>
      <c r="K15" s="39" t="s">
        <v>27</v>
      </c>
      <c r="L15" s="43">
        <v>100</v>
      </c>
      <c r="M15" s="43">
        <v>120</v>
      </c>
      <c r="N15" s="39" t="s">
        <v>28</v>
      </c>
      <c r="O15" s="39" t="s">
        <v>52</v>
      </c>
      <c r="P15" s="82">
        <v>260</v>
      </c>
      <c r="Q15" s="20" t="s">
        <v>45</v>
      </c>
    </row>
    <row r="16" s="2" customFormat="1" ht="20.1" customHeight="1" spans="1:17">
      <c r="A16" s="39">
        <v>5</v>
      </c>
      <c r="B16" s="45" t="s">
        <v>56</v>
      </c>
      <c r="C16" s="46" t="s">
        <v>57</v>
      </c>
      <c r="D16" s="45" t="s">
        <v>58</v>
      </c>
      <c r="E16" s="47">
        <v>13707818193</v>
      </c>
      <c r="F16" s="31">
        <v>95</v>
      </c>
      <c r="G16" s="46"/>
      <c r="H16" s="46">
        <v>50</v>
      </c>
      <c r="I16" s="46">
        <v>15</v>
      </c>
      <c r="J16" s="46">
        <v>30</v>
      </c>
      <c r="K16" s="39" t="s">
        <v>27</v>
      </c>
      <c r="L16" s="46">
        <v>120</v>
      </c>
      <c r="M16" s="46">
        <v>180</v>
      </c>
      <c r="N16" s="39" t="s">
        <v>28</v>
      </c>
      <c r="O16" s="82" t="s">
        <v>59</v>
      </c>
      <c r="P16" s="82">
        <v>200</v>
      </c>
      <c r="Q16" s="20" t="s">
        <v>45</v>
      </c>
    </row>
    <row r="17" s="2" customFormat="1" ht="20.1" customHeight="1" spans="1:17">
      <c r="A17" s="39">
        <v>6</v>
      </c>
      <c r="B17" s="48" t="s">
        <v>60</v>
      </c>
      <c r="C17" s="49" t="s">
        <v>61</v>
      </c>
      <c r="D17" s="48" t="s">
        <v>62</v>
      </c>
      <c r="E17" s="50">
        <v>13978609144</v>
      </c>
      <c r="F17" s="31">
        <v>90</v>
      </c>
      <c r="G17" s="49"/>
      <c r="H17" s="49">
        <v>25</v>
      </c>
      <c r="I17" s="49">
        <v>30</v>
      </c>
      <c r="J17" s="49">
        <v>35</v>
      </c>
      <c r="K17" s="39" t="s">
        <v>27</v>
      </c>
      <c r="L17" s="49">
        <v>150</v>
      </c>
      <c r="M17" s="49">
        <v>150</v>
      </c>
      <c r="N17" s="39" t="s">
        <v>28</v>
      </c>
      <c r="O17" s="82" t="s">
        <v>59</v>
      </c>
      <c r="P17" s="82">
        <v>250</v>
      </c>
      <c r="Q17" s="20" t="s">
        <v>45</v>
      </c>
    </row>
    <row r="18" s="2" customFormat="1" ht="20.1" customHeight="1" spans="1:17">
      <c r="A18" s="39">
        <v>7</v>
      </c>
      <c r="B18" s="51" t="s">
        <v>63</v>
      </c>
      <c r="C18" s="52" t="s">
        <v>64</v>
      </c>
      <c r="D18" s="51" t="s">
        <v>65</v>
      </c>
      <c r="E18" s="53">
        <v>15778860688</v>
      </c>
      <c r="F18" s="31">
        <v>180</v>
      </c>
      <c r="G18" s="52"/>
      <c r="H18" s="52">
        <v>50</v>
      </c>
      <c r="I18" s="52">
        <v>60</v>
      </c>
      <c r="J18" s="52">
        <v>70</v>
      </c>
      <c r="K18" s="39" t="s">
        <v>27</v>
      </c>
      <c r="L18" s="52">
        <v>140</v>
      </c>
      <c r="M18" s="52">
        <v>140</v>
      </c>
      <c r="N18" s="39" t="s">
        <v>28</v>
      </c>
      <c r="O18" s="82" t="s">
        <v>35</v>
      </c>
      <c r="P18" s="82">
        <v>220</v>
      </c>
      <c r="Q18" s="20" t="s">
        <v>45</v>
      </c>
    </row>
    <row r="19" s="6" customFormat="1" ht="20.1" customHeight="1" spans="1:17">
      <c r="A19" s="39">
        <v>8</v>
      </c>
      <c r="B19" s="54" t="s">
        <v>66</v>
      </c>
      <c r="C19" s="55" t="s">
        <v>67</v>
      </c>
      <c r="D19" s="54" t="s">
        <v>68</v>
      </c>
      <c r="E19" s="56">
        <v>13100409355</v>
      </c>
      <c r="F19" s="31">
        <v>180</v>
      </c>
      <c r="G19" s="52"/>
      <c r="H19" s="52">
        <v>50</v>
      </c>
      <c r="I19" s="52">
        <v>60</v>
      </c>
      <c r="J19" s="52">
        <v>70</v>
      </c>
      <c r="K19" s="39" t="s">
        <v>27</v>
      </c>
      <c r="L19" s="52">
        <v>140</v>
      </c>
      <c r="M19" s="52">
        <v>140</v>
      </c>
      <c r="N19" s="39" t="s">
        <v>28</v>
      </c>
      <c r="O19" s="20" t="s">
        <v>35</v>
      </c>
      <c r="P19" s="20">
        <v>220</v>
      </c>
      <c r="Q19" s="20" t="s">
        <v>45</v>
      </c>
    </row>
    <row r="20" s="6" customFormat="1" ht="20.1" customHeight="1" spans="1:17">
      <c r="A20" s="39">
        <v>9</v>
      </c>
      <c r="B20" s="51" t="s">
        <v>69</v>
      </c>
      <c r="C20" s="52" t="s">
        <v>70</v>
      </c>
      <c r="D20" s="51" t="s">
        <v>71</v>
      </c>
      <c r="E20" s="57">
        <v>13768629769</v>
      </c>
      <c r="F20" s="31">
        <v>30</v>
      </c>
      <c r="G20" s="52"/>
      <c r="H20" s="52">
        <v>0</v>
      </c>
      <c r="I20" s="52">
        <v>0</v>
      </c>
      <c r="J20" s="52">
        <v>30</v>
      </c>
      <c r="K20" s="39" t="s">
        <v>72</v>
      </c>
      <c r="L20" s="52">
        <v>100</v>
      </c>
      <c r="M20" s="52">
        <v>100</v>
      </c>
      <c r="N20" s="39" t="s">
        <v>28</v>
      </c>
      <c r="O20" s="20" t="s">
        <v>40</v>
      </c>
      <c r="P20" s="20">
        <v>120</v>
      </c>
      <c r="Q20" s="53" t="s">
        <v>73</v>
      </c>
    </row>
    <row r="21" s="6" customFormat="1" ht="24" customHeight="1" spans="1:17">
      <c r="A21" s="39">
        <v>10</v>
      </c>
      <c r="B21" s="51" t="s">
        <v>74</v>
      </c>
      <c r="C21" s="52" t="s">
        <v>75</v>
      </c>
      <c r="D21" s="51" t="s">
        <v>76</v>
      </c>
      <c r="E21" s="57">
        <v>13878853919</v>
      </c>
      <c r="F21" s="31">
        <v>95</v>
      </c>
      <c r="G21" s="52"/>
      <c r="H21" s="52">
        <v>25</v>
      </c>
      <c r="I21" s="52">
        <v>30</v>
      </c>
      <c r="J21" s="52">
        <v>40</v>
      </c>
      <c r="K21" s="39" t="s">
        <v>27</v>
      </c>
      <c r="L21" s="52">
        <v>150</v>
      </c>
      <c r="M21" s="52">
        <v>150</v>
      </c>
      <c r="N21" s="39" t="s">
        <v>28</v>
      </c>
      <c r="O21" s="20" t="s">
        <v>35</v>
      </c>
      <c r="P21" s="20">
        <v>220</v>
      </c>
      <c r="Q21" s="53" t="s">
        <v>73</v>
      </c>
    </row>
    <row r="22" s="6" customFormat="1" ht="21" customHeight="1" spans="1:17">
      <c r="A22" s="39">
        <v>11</v>
      </c>
      <c r="B22" s="51" t="s">
        <v>77</v>
      </c>
      <c r="C22" s="57" t="s">
        <v>78</v>
      </c>
      <c r="D22" s="51" t="s">
        <v>79</v>
      </c>
      <c r="E22" s="53">
        <v>13707867058</v>
      </c>
      <c r="F22" s="31">
        <v>180</v>
      </c>
      <c r="G22" s="52"/>
      <c r="H22" s="52">
        <v>50</v>
      </c>
      <c r="I22" s="52">
        <v>60</v>
      </c>
      <c r="J22" s="52">
        <v>70</v>
      </c>
      <c r="K22" s="39" t="s">
        <v>27</v>
      </c>
      <c r="L22" s="52">
        <v>140</v>
      </c>
      <c r="M22" s="52">
        <v>140</v>
      </c>
      <c r="N22" s="39" t="s">
        <v>28</v>
      </c>
      <c r="O22" s="20" t="s">
        <v>35</v>
      </c>
      <c r="P22" s="20">
        <v>220</v>
      </c>
      <c r="Q22" s="57" t="s">
        <v>80</v>
      </c>
    </row>
    <row r="23" s="6" customFormat="1" ht="50" customHeight="1" spans="1:17">
      <c r="A23" s="39">
        <v>12</v>
      </c>
      <c r="B23" s="58" t="s">
        <v>81</v>
      </c>
      <c r="C23" s="59" t="s">
        <v>82</v>
      </c>
      <c r="D23" s="60" t="s">
        <v>83</v>
      </c>
      <c r="E23" s="59">
        <v>13659606475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 t="s">
        <v>72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70" t="s">
        <v>84</v>
      </c>
    </row>
    <row r="24" s="6" customFormat="1" ht="50" customHeight="1" spans="1:17">
      <c r="A24" s="39">
        <v>13</v>
      </c>
      <c r="B24" s="58" t="s">
        <v>85</v>
      </c>
      <c r="C24" s="59" t="s">
        <v>86</v>
      </c>
      <c r="D24" s="60" t="s">
        <v>87</v>
      </c>
      <c r="E24" s="59">
        <v>13768627638</v>
      </c>
      <c r="F24" s="61">
        <v>41</v>
      </c>
      <c r="G24" s="61">
        <v>0</v>
      </c>
      <c r="H24" s="61">
        <v>25</v>
      </c>
      <c r="I24" s="61">
        <v>4</v>
      </c>
      <c r="J24" s="61">
        <v>12</v>
      </c>
      <c r="K24" s="61" t="s">
        <v>27</v>
      </c>
      <c r="L24" s="61">
        <v>90</v>
      </c>
      <c r="M24" s="61">
        <v>90</v>
      </c>
      <c r="N24" s="61" t="s">
        <v>88</v>
      </c>
      <c r="O24" s="61" t="s">
        <v>40</v>
      </c>
      <c r="P24" s="61">
        <v>100</v>
      </c>
      <c r="Q24" s="70" t="s">
        <v>84</v>
      </c>
    </row>
    <row r="25" s="6" customFormat="1" ht="51" customHeight="1" spans="1:17">
      <c r="A25" s="39">
        <v>14</v>
      </c>
      <c r="B25" s="58" t="s">
        <v>89</v>
      </c>
      <c r="C25" s="59" t="s">
        <v>90</v>
      </c>
      <c r="D25" s="60" t="s">
        <v>91</v>
      </c>
      <c r="E25" s="59">
        <v>13978106327</v>
      </c>
      <c r="F25" s="61">
        <v>70</v>
      </c>
      <c r="G25" s="61">
        <v>20</v>
      </c>
      <c r="H25" s="61">
        <v>25</v>
      </c>
      <c r="I25" s="61">
        <v>10</v>
      </c>
      <c r="J25" s="61">
        <v>15</v>
      </c>
      <c r="K25" s="61" t="s">
        <v>27</v>
      </c>
      <c r="L25" s="61">
        <v>450</v>
      </c>
      <c r="M25" s="61">
        <v>450</v>
      </c>
      <c r="N25" s="61" t="s">
        <v>88</v>
      </c>
      <c r="O25" s="61" t="s">
        <v>40</v>
      </c>
      <c r="P25" s="61">
        <v>150</v>
      </c>
      <c r="Q25" s="70" t="s">
        <v>84</v>
      </c>
    </row>
    <row r="26" s="6" customFormat="1" ht="49" customHeight="1" spans="1:17">
      <c r="A26" s="39">
        <v>15</v>
      </c>
      <c r="B26" s="58" t="s">
        <v>92</v>
      </c>
      <c r="C26" s="59" t="s">
        <v>93</v>
      </c>
      <c r="D26" s="60" t="s">
        <v>94</v>
      </c>
      <c r="E26" s="59">
        <v>17776260496</v>
      </c>
      <c r="F26" s="61">
        <v>50</v>
      </c>
      <c r="G26" s="61">
        <v>0</v>
      </c>
      <c r="H26" s="61">
        <v>25</v>
      </c>
      <c r="I26" s="61">
        <v>10</v>
      </c>
      <c r="J26" s="61">
        <v>20</v>
      </c>
      <c r="K26" s="61" t="s">
        <v>72</v>
      </c>
      <c r="L26" s="61">
        <v>120</v>
      </c>
      <c r="M26" s="61">
        <v>120</v>
      </c>
      <c r="N26" s="61" t="s">
        <v>95</v>
      </c>
      <c r="O26" s="61" t="s">
        <v>40</v>
      </c>
      <c r="P26" s="61">
        <v>80</v>
      </c>
      <c r="Q26" s="70" t="s">
        <v>84</v>
      </c>
    </row>
    <row r="27" s="6" customFormat="1" ht="51" customHeight="1" spans="1:17">
      <c r="A27" s="39">
        <v>16</v>
      </c>
      <c r="B27" s="58" t="s">
        <v>96</v>
      </c>
      <c r="C27" s="59" t="s">
        <v>97</v>
      </c>
      <c r="D27" s="60" t="s">
        <v>98</v>
      </c>
      <c r="E27" s="59">
        <v>13878737756</v>
      </c>
      <c r="F27" s="61">
        <v>66</v>
      </c>
      <c r="G27" s="61">
        <v>0</v>
      </c>
      <c r="H27" s="61">
        <v>25</v>
      </c>
      <c r="I27" s="61">
        <v>12</v>
      </c>
      <c r="J27" s="61">
        <v>14</v>
      </c>
      <c r="K27" s="61" t="s">
        <v>72</v>
      </c>
      <c r="L27" s="61">
        <v>120</v>
      </c>
      <c r="M27" s="61">
        <v>120</v>
      </c>
      <c r="N27" s="61" t="s">
        <v>95</v>
      </c>
      <c r="O27" s="61" t="s">
        <v>40</v>
      </c>
      <c r="P27" s="61">
        <v>80</v>
      </c>
      <c r="Q27" s="70" t="s">
        <v>84</v>
      </c>
    </row>
    <row r="28" s="6" customFormat="1" ht="51" customHeight="1" spans="1:17">
      <c r="A28" s="39">
        <v>17</v>
      </c>
      <c r="B28" s="62" t="s">
        <v>99</v>
      </c>
      <c r="C28" s="63" t="s">
        <v>100</v>
      </c>
      <c r="D28" s="62" t="s">
        <v>101</v>
      </c>
      <c r="E28" s="64" t="s">
        <v>102</v>
      </c>
      <c r="F28" s="65">
        <f>SUM(G28:J28)</f>
        <v>50</v>
      </c>
      <c r="G28" s="66">
        <v>0</v>
      </c>
      <c r="H28" s="66">
        <v>25</v>
      </c>
      <c r="I28" s="66">
        <v>10</v>
      </c>
      <c r="J28" s="66">
        <v>15</v>
      </c>
      <c r="K28" s="66" t="s">
        <v>27</v>
      </c>
      <c r="L28" s="66">
        <v>75</v>
      </c>
      <c r="M28" s="66">
        <v>75</v>
      </c>
      <c r="N28" s="103" t="s">
        <v>88</v>
      </c>
      <c r="O28" s="103" t="s">
        <v>35</v>
      </c>
      <c r="P28" s="103">
        <v>80</v>
      </c>
      <c r="Q28" s="70" t="s">
        <v>84</v>
      </c>
    </row>
    <row r="29" s="7" customFormat="1" ht="51" customHeight="1" spans="1:17">
      <c r="A29" s="39">
        <v>18</v>
      </c>
      <c r="B29" s="67" t="s">
        <v>103</v>
      </c>
      <c r="C29" s="64" t="s">
        <v>104</v>
      </c>
      <c r="D29" s="67" t="s">
        <v>105</v>
      </c>
      <c r="E29" s="64" t="s">
        <v>106</v>
      </c>
      <c r="F29" s="65">
        <f>SUM(G29:J29)</f>
        <v>54</v>
      </c>
      <c r="G29" s="68">
        <v>0</v>
      </c>
      <c r="H29" s="69">
        <v>25</v>
      </c>
      <c r="I29" s="69">
        <v>11</v>
      </c>
      <c r="J29" s="69">
        <v>18</v>
      </c>
      <c r="K29" s="68" t="s">
        <v>27</v>
      </c>
      <c r="L29" s="68">
        <v>160</v>
      </c>
      <c r="M29" s="68">
        <v>160</v>
      </c>
      <c r="N29" s="104" t="s">
        <v>88</v>
      </c>
      <c r="O29" s="104" t="s">
        <v>35</v>
      </c>
      <c r="P29" s="104">
        <v>120</v>
      </c>
      <c r="Q29" s="70" t="s">
        <v>84</v>
      </c>
    </row>
    <row r="30" s="6" customFormat="1" ht="51" customHeight="1" spans="1:17">
      <c r="A30" s="39">
        <v>19</v>
      </c>
      <c r="B30" s="62" t="s">
        <v>107</v>
      </c>
      <c r="C30" s="63" t="s">
        <v>108</v>
      </c>
      <c r="D30" s="62" t="s">
        <v>109</v>
      </c>
      <c r="E30" s="64" t="s">
        <v>110</v>
      </c>
      <c r="F30" s="65">
        <f>SUM(G30:J30)</f>
        <v>66</v>
      </c>
      <c r="G30" s="66">
        <v>0</v>
      </c>
      <c r="H30" s="21">
        <v>25</v>
      </c>
      <c r="I30" s="21">
        <v>20</v>
      </c>
      <c r="J30" s="21">
        <v>21</v>
      </c>
      <c r="K30" s="65" t="s">
        <v>27</v>
      </c>
      <c r="L30" s="105" t="s">
        <v>111</v>
      </c>
      <c r="M30" s="105" t="s">
        <v>111</v>
      </c>
      <c r="N30" s="105" t="s">
        <v>88</v>
      </c>
      <c r="O30" s="105" t="s">
        <v>35</v>
      </c>
      <c r="P30" s="105" t="s">
        <v>112</v>
      </c>
      <c r="Q30" s="70" t="s">
        <v>84</v>
      </c>
    </row>
    <row r="31" s="6" customFormat="1" ht="51" customHeight="1" spans="1:17">
      <c r="A31" s="39">
        <v>20</v>
      </c>
      <c r="B31" s="70" t="s">
        <v>113</v>
      </c>
      <c r="C31" s="71" t="s">
        <v>114</v>
      </c>
      <c r="D31" s="70" t="s">
        <v>115</v>
      </c>
      <c r="E31" s="72" t="s">
        <v>116</v>
      </c>
      <c r="F31" s="65">
        <f>SUM(G31:J31)</f>
        <v>40</v>
      </c>
      <c r="G31" s="73">
        <v>20</v>
      </c>
      <c r="H31" s="73">
        <v>5</v>
      </c>
      <c r="I31" s="73">
        <v>10</v>
      </c>
      <c r="J31" s="73">
        <v>5</v>
      </c>
      <c r="K31" s="73" t="s">
        <v>27</v>
      </c>
      <c r="L31" s="73">
        <v>100</v>
      </c>
      <c r="M31" s="73">
        <v>100</v>
      </c>
      <c r="N31" s="106" t="s">
        <v>88</v>
      </c>
      <c r="O31" s="106" t="s">
        <v>35</v>
      </c>
      <c r="P31" s="106">
        <v>200</v>
      </c>
      <c r="Q31" s="70" t="s">
        <v>117</v>
      </c>
    </row>
    <row r="32" s="3" customFormat="1" ht="20.1" customHeight="1" spans="1:17">
      <c r="A32" s="35" t="s">
        <v>118</v>
      </c>
      <c r="B32" s="36"/>
      <c r="C32" s="35"/>
      <c r="D32" s="36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="2" customFormat="1" ht="20.1" customHeight="1" spans="1:17">
      <c r="A33" s="20">
        <v>1</v>
      </c>
      <c r="B33" s="30" t="s">
        <v>119</v>
      </c>
      <c r="C33" s="20" t="s">
        <v>120</v>
      </c>
      <c r="D33" s="30" t="s">
        <v>121</v>
      </c>
      <c r="E33" s="20">
        <v>13077797745</v>
      </c>
      <c r="F33" s="20">
        <v>50</v>
      </c>
      <c r="G33" s="74">
        <v>0</v>
      </c>
      <c r="H33" s="74">
        <v>30</v>
      </c>
      <c r="I33" s="74">
        <v>10</v>
      </c>
      <c r="J33" s="74">
        <v>10</v>
      </c>
      <c r="K33" s="20" t="s">
        <v>27</v>
      </c>
      <c r="L33" s="20">
        <v>75</v>
      </c>
      <c r="M33" s="20">
        <v>75</v>
      </c>
      <c r="N33" s="20" t="s">
        <v>28</v>
      </c>
      <c r="O33" s="20" t="s">
        <v>40</v>
      </c>
      <c r="P33" s="20">
        <v>100</v>
      </c>
      <c r="Q33" s="20"/>
    </row>
    <row r="34" s="6" customFormat="1" ht="51" customHeight="1" spans="1:17">
      <c r="A34" s="66">
        <v>2</v>
      </c>
      <c r="B34" s="75" t="s">
        <v>122</v>
      </c>
      <c r="C34" s="63" t="s">
        <v>123</v>
      </c>
      <c r="D34" s="75" t="s">
        <v>124</v>
      </c>
      <c r="E34" s="64">
        <v>18607891707</v>
      </c>
      <c r="F34" s="66">
        <v>35</v>
      </c>
      <c r="G34" s="66">
        <v>0</v>
      </c>
      <c r="H34" s="66">
        <v>30</v>
      </c>
      <c r="I34" s="66">
        <v>2</v>
      </c>
      <c r="J34" s="66">
        <v>3</v>
      </c>
      <c r="K34" s="66" t="s">
        <v>72</v>
      </c>
      <c r="L34" s="66">
        <v>75</v>
      </c>
      <c r="M34" s="66">
        <v>75</v>
      </c>
      <c r="N34" s="103" t="s">
        <v>88</v>
      </c>
      <c r="O34" s="103" t="s">
        <v>40</v>
      </c>
      <c r="P34" s="103">
        <v>100</v>
      </c>
      <c r="Q34" s="70" t="s">
        <v>117</v>
      </c>
    </row>
    <row r="35" s="6" customFormat="1" ht="51" customHeight="1" spans="1:17">
      <c r="A35" s="66">
        <v>3</v>
      </c>
      <c r="B35" s="75" t="s">
        <v>125</v>
      </c>
      <c r="C35" s="63" t="s">
        <v>126</v>
      </c>
      <c r="D35" s="75" t="s">
        <v>127</v>
      </c>
      <c r="E35" s="64">
        <v>13677881170</v>
      </c>
      <c r="F35" s="66">
        <v>37</v>
      </c>
      <c r="G35" s="66">
        <v>0</v>
      </c>
      <c r="H35" s="66">
        <v>30</v>
      </c>
      <c r="I35" s="66">
        <v>2</v>
      </c>
      <c r="J35" s="66">
        <v>3</v>
      </c>
      <c r="K35" s="66" t="s">
        <v>27</v>
      </c>
      <c r="L35" s="66">
        <v>75</v>
      </c>
      <c r="M35" s="66">
        <v>75</v>
      </c>
      <c r="N35" s="103" t="s">
        <v>128</v>
      </c>
      <c r="O35" s="103" t="s">
        <v>129</v>
      </c>
      <c r="P35" s="103">
        <v>100</v>
      </c>
      <c r="Q35" s="70" t="s">
        <v>117</v>
      </c>
    </row>
    <row r="36" s="8" customFormat="1" ht="20.1" customHeight="1" spans="1:17">
      <c r="A36" s="22" t="s">
        <v>130</v>
      </c>
      <c r="B36" s="23"/>
      <c r="C36" s="76"/>
      <c r="D36" s="77"/>
      <c r="E36" s="76"/>
      <c r="F36" s="76"/>
      <c r="G36" s="78"/>
      <c r="H36" s="78"/>
      <c r="I36" s="78"/>
      <c r="J36" s="78"/>
      <c r="K36" s="76"/>
      <c r="L36" s="76"/>
      <c r="M36" s="76"/>
      <c r="N36" s="76"/>
      <c r="O36" s="76"/>
      <c r="P36" s="76"/>
      <c r="Q36" s="76"/>
    </row>
    <row r="37" s="2" customFormat="1" ht="20.1" customHeight="1" spans="1:17">
      <c r="A37" s="66">
        <v>1</v>
      </c>
      <c r="B37" s="62" t="s">
        <v>131</v>
      </c>
      <c r="C37" s="66" t="s">
        <v>132</v>
      </c>
      <c r="D37" s="62" t="s">
        <v>133</v>
      </c>
      <c r="E37" s="63">
        <v>15078752904</v>
      </c>
      <c r="F37" s="63">
        <v>0</v>
      </c>
      <c r="G37" s="63"/>
      <c r="H37" s="63">
        <v>0</v>
      </c>
      <c r="I37" s="66">
        <v>0</v>
      </c>
      <c r="J37" s="66">
        <v>0</v>
      </c>
      <c r="K37" s="66"/>
      <c r="L37" s="66"/>
      <c r="M37" s="66"/>
      <c r="N37" s="66"/>
      <c r="O37" s="66"/>
      <c r="P37" s="66"/>
      <c r="Q37" s="103"/>
    </row>
    <row r="38" s="3" customFormat="1" ht="20.1" customHeight="1" spans="1:17">
      <c r="A38" s="22" t="s">
        <v>134</v>
      </c>
      <c r="B38" s="23"/>
      <c r="C38" s="22"/>
      <c r="D38" s="23"/>
      <c r="E38" s="22"/>
      <c r="F38" s="22"/>
      <c r="G38" s="79"/>
      <c r="H38" s="79"/>
      <c r="I38" s="79"/>
      <c r="J38" s="79"/>
      <c r="K38" s="22"/>
      <c r="L38" s="22"/>
      <c r="M38" s="22"/>
      <c r="N38" s="22"/>
      <c r="O38" s="22"/>
      <c r="P38" s="22"/>
      <c r="Q38" s="22"/>
    </row>
    <row r="39" s="2" customFormat="1" ht="20.1" customHeight="1" spans="1:17">
      <c r="A39" s="20">
        <v>1</v>
      </c>
      <c r="B39" s="80" t="s">
        <v>135</v>
      </c>
      <c r="C39" s="20" t="s">
        <v>136</v>
      </c>
      <c r="D39" s="80" t="s">
        <v>137</v>
      </c>
      <c r="E39" s="81">
        <v>13978142897</v>
      </c>
      <c r="F39" s="82">
        <v>51</v>
      </c>
      <c r="G39" s="74">
        <v>0</v>
      </c>
      <c r="H39" s="74">
        <v>25</v>
      </c>
      <c r="I39" s="74">
        <v>21</v>
      </c>
      <c r="J39" s="74">
        <v>5</v>
      </c>
      <c r="K39" s="20" t="s">
        <v>27</v>
      </c>
      <c r="L39" s="20">
        <v>80</v>
      </c>
      <c r="M39" s="74">
        <v>100</v>
      </c>
      <c r="N39" s="20" t="s">
        <v>28</v>
      </c>
      <c r="O39" s="20" t="s">
        <v>35</v>
      </c>
      <c r="P39" s="20">
        <v>180</v>
      </c>
      <c r="Q39" s="20"/>
    </row>
    <row r="40" s="2" customFormat="1" ht="20.1" customHeight="1" spans="1:17">
      <c r="A40" s="31">
        <v>2</v>
      </c>
      <c r="B40" s="83" t="s">
        <v>138</v>
      </c>
      <c r="C40" s="20" t="s">
        <v>139</v>
      </c>
      <c r="D40" s="30" t="s">
        <v>140</v>
      </c>
      <c r="E40" s="20">
        <v>13788012630</v>
      </c>
      <c r="F40" s="20">
        <v>71</v>
      </c>
      <c r="G40" s="20">
        <v>0</v>
      </c>
      <c r="H40" s="20">
        <v>25</v>
      </c>
      <c r="I40" s="20">
        <v>18</v>
      </c>
      <c r="J40" s="20">
        <v>28</v>
      </c>
      <c r="K40" s="20" t="s">
        <v>72</v>
      </c>
      <c r="L40" s="20">
        <v>90</v>
      </c>
      <c r="M40" s="20">
        <v>60</v>
      </c>
      <c r="N40" s="20" t="s">
        <v>28</v>
      </c>
      <c r="O40" s="82" t="s">
        <v>141</v>
      </c>
      <c r="P40" s="82">
        <v>0</v>
      </c>
      <c r="Q40" s="110"/>
    </row>
    <row r="41" s="2" customFormat="1" ht="20.1" customHeight="1" spans="1:17">
      <c r="A41" s="34">
        <v>3</v>
      </c>
      <c r="B41" s="84" t="s">
        <v>142</v>
      </c>
      <c r="C41" s="82" t="s">
        <v>143</v>
      </c>
      <c r="D41" s="30" t="s">
        <v>144</v>
      </c>
      <c r="E41" s="82">
        <v>13257758808</v>
      </c>
      <c r="F41" s="31">
        <v>40</v>
      </c>
      <c r="G41" s="82">
        <v>0</v>
      </c>
      <c r="H41" s="82">
        <v>25</v>
      </c>
      <c r="I41" s="82">
        <v>12</v>
      </c>
      <c r="J41" s="82">
        <v>3</v>
      </c>
      <c r="K41" s="20" t="s">
        <v>72</v>
      </c>
      <c r="L41" s="82">
        <v>60</v>
      </c>
      <c r="M41" s="82">
        <v>50</v>
      </c>
      <c r="N41" s="20" t="s">
        <v>28</v>
      </c>
      <c r="O41" s="20" t="s">
        <v>35</v>
      </c>
      <c r="P41" s="82">
        <v>200</v>
      </c>
      <c r="Q41" s="111"/>
    </row>
    <row r="42" s="3" customFormat="1" ht="20.1" customHeight="1" spans="1:17">
      <c r="A42" s="85" t="s">
        <v>145</v>
      </c>
      <c r="B42" s="86"/>
      <c r="C42" s="87"/>
      <c r="D42" s="23"/>
      <c r="E42" s="87"/>
      <c r="F42" s="29"/>
      <c r="G42" s="87"/>
      <c r="H42" s="87"/>
      <c r="I42" s="87"/>
      <c r="J42" s="87"/>
      <c r="K42" s="22"/>
      <c r="L42" s="87"/>
      <c r="M42" s="87"/>
      <c r="N42" s="22"/>
      <c r="O42" s="22"/>
      <c r="P42" s="87"/>
      <c r="Q42" s="112"/>
    </row>
    <row r="43" s="2" customFormat="1" ht="20.1" customHeight="1" spans="1:17">
      <c r="A43" s="20">
        <v>1</v>
      </c>
      <c r="B43" s="88" t="s">
        <v>146</v>
      </c>
      <c r="C43" s="89" t="s">
        <v>147</v>
      </c>
      <c r="D43" s="90" t="s">
        <v>148</v>
      </c>
      <c r="E43" s="91" t="s">
        <v>149</v>
      </c>
      <c r="F43" s="66">
        <f>SUM(G43:J43)</f>
        <v>50</v>
      </c>
      <c r="G43" s="66">
        <v>20</v>
      </c>
      <c r="H43" s="66">
        <v>10</v>
      </c>
      <c r="I43" s="66">
        <v>13</v>
      </c>
      <c r="J43" s="66">
        <v>7</v>
      </c>
      <c r="K43" s="66" t="s">
        <v>27</v>
      </c>
      <c r="L43" s="66">
        <v>85</v>
      </c>
      <c r="M43" s="66">
        <v>80</v>
      </c>
      <c r="N43" s="63" t="s">
        <v>88</v>
      </c>
      <c r="O43" s="63" t="s">
        <v>150</v>
      </c>
      <c r="P43" s="63">
        <v>165</v>
      </c>
      <c r="Q43" s="63" t="s">
        <v>151</v>
      </c>
    </row>
    <row r="44" s="3" customFormat="1" ht="20.1" customHeight="1" spans="1:17">
      <c r="A44" s="22" t="s">
        <v>152</v>
      </c>
      <c r="B44" s="23"/>
      <c r="C44" s="22"/>
      <c r="D44" s="23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07"/>
      <c r="P44" s="22"/>
      <c r="Q44" s="22"/>
    </row>
    <row r="45" s="2" customFormat="1" ht="20.1" customHeight="1" spans="1:17">
      <c r="A45" s="20">
        <v>1</v>
      </c>
      <c r="B45" s="30" t="s">
        <v>153</v>
      </c>
      <c r="C45" s="92" t="s">
        <v>154</v>
      </c>
      <c r="D45" s="93" t="s">
        <v>155</v>
      </c>
      <c r="E45" s="92">
        <v>13788218970</v>
      </c>
      <c r="F45" s="92">
        <v>65</v>
      </c>
      <c r="G45" s="92">
        <v>0</v>
      </c>
      <c r="H45" s="92">
        <v>25</v>
      </c>
      <c r="I45" s="92">
        <v>20</v>
      </c>
      <c r="J45" s="92">
        <v>20</v>
      </c>
      <c r="K45" s="92" t="s">
        <v>27</v>
      </c>
      <c r="L45" s="92">
        <v>130</v>
      </c>
      <c r="M45" s="92">
        <v>120</v>
      </c>
      <c r="N45" s="20" t="s">
        <v>28</v>
      </c>
      <c r="O45" s="92" t="s">
        <v>35</v>
      </c>
      <c r="P45" s="92">
        <v>175</v>
      </c>
      <c r="Q45" s="20" t="s">
        <v>156</v>
      </c>
    </row>
    <row r="46" s="3" customFormat="1" ht="20.1" customHeight="1" spans="1:17">
      <c r="A46" s="22" t="s">
        <v>157</v>
      </c>
      <c r="B46" s="23"/>
      <c r="C46" s="94"/>
      <c r="D46" s="95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22"/>
    </row>
    <row r="47" s="2" customFormat="1" ht="20.1" customHeight="1" spans="1:17">
      <c r="A47" s="20">
        <v>1</v>
      </c>
      <c r="B47" s="30" t="s">
        <v>158</v>
      </c>
      <c r="C47" s="20" t="s">
        <v>159</v>
      </c>
      <c r="D47" s="30" t="s">
        <v>160</v>
      </c>
      <c r="E47" s="20">
        <v>13788017504</v>
      </c>
      <c r="F47" s="20">
        <v>81</v>
      </c>
      <c r="G47" s="20">
        <v>0</v>
      </c>
      <c r="H47" s="20">
        <v>25</v>
      </c>
      <c r="I47" s="20">
        <v>30</v>
      </c>
      <c r="J47" s="20">
        <v>26</v>
      </c>
      <c r="K47" s="20" t="s">
        <v>72</v>
      </c>
      <c r="L47" s="20">
        <v>80</v>
      </c>
      <c r="M47" s="20">
        <v>70</v>
      </c>
      <c r="N47" s="20" t="s">
        <v>28</v>
      </c>
      <c r="O47" s="103" t="s">
        <v>129</v>
      </c>
      <c r="P47" s="103">
        <v>200</v>
      </c>
      <c r="Q47" s="20"/>
    </row>
    <row r="48" s="3" customFormat="1" ht="20.1" customHeight="1" spans="1:17">
      <c r="A48" s="22"/>
      <c r="B48" s="22" t="s">
        <v>161</v>
      </c>
      <c r="C48" s="22" t="s">
        <v>162</v>
      </c>
      <c r="D48" s="23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01"/>
      <c r="P48" s="101"/>
      <c r="Q48" s="22"/>
    </row>
    <row r="49" s="3" customFormat="1" ht="20.1" customHeight="1" spans="1:17">
      <c r="A49" s="22"/>
      <c r="B49" s="22" t="s">
        <v>163</v>
      </c>
      <c r="C49" s="22" t="s">
        <v>162</v>
      </c>
      <c r="D49" s="23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101"/>
      <c r="P49" s="101"/>
      <c r="Q49" s="22"/>
    </row>
    <row r="50" s="3" customFormat="1" ht="20.1" customHeight="1" spans="1:17">
      <c r="A50" s="22"/>
      <c r="B50" s="22" t="s">
        <v>164</v>
      </c>
      <c r="C50" s="22" t="s">
        <v>162</v>
      </c>
      <c r="D50" s="23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01"/>
      <c r="P50" s="101"/>
      <c r="Q50" s="22"/>
    </row>
    <row r="51" s="3" customFormat="1" ht="20.1" customHeight="1" spans="1:17">
      <c r="A51" s="29"/>
      <c r="B51" s="35" t="s">
        <v>165</v>
      </c>
      <c r="C51" s="35" t="s">
        <v>162</v>
      </c>
      <c r="D51" s="36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="3" customFormat="1" ht="20.1" customHeight="1" spans="1:17">
      <c r="A52" s="22"/>
      <c r="B52" s="22" t="s">
        <v>166</v>
      </c>
      <c r="C52" s="22" t="s">
        <v>162</v>
      </c>
      <c r="D52" s="23"/>
      <c r="E52" s="22"/>
      <c r="F52" s="22"/>
      <c r="G52" s="79"/>
      <c r="H52" s="79"/>
      <c r="I52" s="79"/>
      <c r="J52" s="79"/>
      <c r="K52" s="22"/>
      <c r="L52" s="22"/>
      <c r="M52" s="22"/>
      <c r="N52" s="22"/>
      <c r="O52" s="22"/>
      <c r="P52" s="22"/>
      <c r="Q52" s="22"/>
    </row>
    <row r="53" s="3" customFormat="1" ht="20.1" customHeight="1" spans="1:17">
      <c r="A53" s="22"/>
      <c r="B53" s="22" t="s">
        <v>167</v>
      </c>
      <c r="C53" s="22" t="s">
        <v>162</v>
      </c>
      <c r="D53" s="23"/>
      <c r="E53" s="22"/>
      <c r="F53" s="22"/>
      <c r="G53" s="79"/>
      <c r="H53" s="79"/>
      <c r="I53" s="79"/>
      <c r="J53" s="79"/>
      <c r="K53" s="22"/>
      <c r="L53" s="22"/>
      <c r="M53" s="22"/>
      <c r="N53" s="22"/>
      <c r="O53" s="22"/>
      <c r="P53" s="22"/>
      <c r="Q53" s="22"/>
    </row>
    <row r="54" s="3" customFormat="1" ht="20.1" customHeight="1" spans="1:17">
      <c r="A54" s="22"/>
      <c r="B54" s="22" t="s">
        <v>168</v>
      </c>
      <c r="C54" s="22" t="s">
        <v>162</v>
      </c>
      <c r="D54" s="23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107"/>
      <c r="P54" s="22"/>
      <c r="Q54" s="22"/>
    </row>
    <row r="55" s="3" customFormat="1" ht="20.1" customHeight="1" spans="1:17">
      <c r="A55" s="96"/>
      <c r="B55" s="87" t="s">
        <v>169</v>
      </c>
      <c r="C55" s="87" t="s">
        <v>162</v>
      </c>
      <c r="D55" s="97"/>
      <c r="E55" s="87"/>
      <c r="F55" s="29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112"/>
    </row>
  </sheetData>
  <mergeCells count="22">
    <mergeCell ref="A1:B1"/>
    <mergeCell ref="A2:Q2"/>
    <mergeCell ref="A3:Q3"/>
    <mergeCell ref="F4:J4"/>
    <mergeCell ref="L4:M4"/>
    <mergeCell ref="O4:P4"/>
    <mergeCell ref="A7:B7"/>
    <mergeCell ref="A11:B11"/>
    <mergeCell ref="A32:B32"/>
    <mergeCell ref="A36:B36"/>
    <mergeCell ref="A38:B38"/>
    <mergeCell ref="A42:B42"/>
    <mergeCell ref="A44:B44"/>
    <mergeCell ref="A46:B46"/>
    <mergeCell ref="A4:A5"/>
    <mergeCell ref="B4:B5"/>
    <mergeCell ref="C4:C5"/>
    <mergeCell ref="D4:D5"/>
    <mergeCell ref="E4:E5"/>
    <mergeCell ref="K4:K5"/>
    <mergeCell ref="N4:N5"/>
    <mergeCell ref="Q4:Q5"/>
  </mergeCells>
  <pageMargins left="0.700694444444445" right="0.700694444444445" top="0.751388888888889" bottom="0.751388888888889" header="0.297916666666667" footer="0.29791666666666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不具有招生资格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 梨涡浅笑</cp:lastModifiedBy>
  <dcterms:created xsi:type="dcterms:W3CDTF">2016-05-20T03:43:00Z</dcterms:created>
  <cp:lastPrinted>2018-05-06T10:08:00Z</cp:lastPrinted>
  <dcterms:modified xsi:type="dcterms:W3CDTF">2018-08-13T09:51:44Z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