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Sheet1" sheetId="1" r:id="rId1"/>
  </sheets>
  <definedNames>
    <definedName name="_Hlk37109553" localSheetId="0">'Sheet1'!#REF!</definedName>
  </definedNames>
  <calcPr fullCalcOnLoad="1"/>
</workbook>
</file>

<file path=xl/sharedStrings.xml><?xml version="1.0" encoding="utf-8"?>
<sst xmlns="http://schemas.openxmlformats.org/spreadsheetml/2006/main" count="55" uniqueCount="55">
  <si>
    <t>西咸新区泾河新城产发运营管理有限公司2022年度公开招聘岗位表</t>
  </si>
  <si>
    <t>序号</t>
  </si>
  <si>
    <t>岗位名称</t>
  </si>
  <si>
    <t>人数</t>
  </si>
  <si>
    <t>岗位职责简述</t>
  </si>
  <si>
    <t>任职条件</t>
  </si>
  <si>
    <t xml:space="preserve">综合管理部副部长
</t>
  </si>
  <si>
    <t xml:space="preserve">1.负责部门的各期目标、计划、方案、思路提出指导性的总体意见；
2.负责指导各岗位，形成高效的信息采编、上传机制，及时捕捉、收集内外部信息及动态并进行归纳整理，以供领导层参考；
3.负责组织、协调公司重大行政接待及活动；对公司重要工作、活动组织和执行情况进行检查、督办；
4.负责公司各类文件、工作报告的起草、审修；
5.负责公司党政学习、会务、宣传等工作。
</t>
  </si>
  <si>
    <r>
      <rPr>
        <sz val="12"/>
        <color indexed="8"/>
        <rFont val="仿宋_GB2312"/>
        <family val="0"/>
      </rPr>
      <t xml:space="preserve">1.本科及以上学历，年龄45周岁以下（1977年4月1日以后出生）；
2.经验要求：本科学历须具有5年以上相关工作经验；硕士研究生及以上学历须具有3年以上相关工作经验； </t>
    </r>
    <r>
      <rPr>
        <sz val="12"/>
        <color indexed="63"/>
        <rFont val="仿宋_GB2312"/>
        <family val="0"/>
      </rPr>
      <t xml:space="preserve">
3.熟悉公司综合类工作基本内容与要求，具备本岗位所需的相关理论知识；
4.具有较强的文字表达能力，能够独立撰写高水平的调研报告或工作报告；
5.具有较强的组织协调、沟通及问题解决能力。
</t>
    </r>
  </si>
  <si>
    <t xml:space="preserve">财务资金部副部长      </t>
  </si>
  <si>
    <t>1.协助做好部门管理工作，对公司财务核算、资金、预算、审计、税务、内控进行全面管理，监督并及时反映其经营情况，保障国有资产安全；
2.贯彻执行国家法律、财经法规、企业会计准则，建立健全公司财务管理各项规章制度及工作流程；
3.根据公司综合计划组织财务预算编制工作，审核公司财务预算，实施预算执行管理，督促各项预算指标的完成；
4.组织进行综合分析和专项分析，针对影响财务状况的重大问题，提出改进经营管理的措施和建议，为公司经营管理决策提供详实依据；
5.参与项目公司重大经营决策，拟定财务方案，进行财务风险的预测分析、有效控制；
6.配合做好各项审计工作，组织下属公司审计检查工作；                                7.负责公司财务专用章、财务资金部门章、发票专用章等印鉴管理，负责公司网银主管UK管理。</t>
  </si>
  <si>
    <t>1.本科及以上学历，年龄45周岁以下（1977年4月1日以后出生）；
2.经验要求：本科学历须具有5年以上相关工作经验；硕士研究生及以上学历须具有3年以上相关工作经验； 
3.财务管理、会计学等相关专业；                    
4.具备企业管理及财务管理等知识,具有严谨细致的工作作风；                                              5.具有会计专业中级及以上职称；                                                
6.具有一定的决策能力、协调能力、财务管理能力；
7.中共党员。</t>
  </si>
  <si>
    <t>会计岗</t>
  </si>
  <si>
    <t>1.负责公司财务预算的编制，做好财务预算的分析工作；
2.审核公司各类原始凭证，编制并互审记账凭证；
3.加强往来账项的核算与管理，对出纳保管的现金、银行存款、有价证券进行不定期检查和盘点，编制银行存款余额调节表；
4.按财务制度要求，按时编报各类会计报表和管理报表，编写财务分析报告；
5.负责固定资产、低值易耗品财务管理工作和财产清查工作；
6.负责各项税务工作，管理公司税务系统，研究、利用税务政策，申请享受政府各类税收优惠减免政策；
7.负责管理发票系统，负责财务软件系统日常维护。</t>
  </si>
  <si>
    <t>1.本科及以上学历，年龄35周岁以下（1987年4月1日以后出生）；
2.经验要求：本科学历须具有3年以上相关工作经验；硕士研究生及以上学历须具有1年以上相关工作经验；                                 
3.财务管理、经济学、会计学、应用统计学等相关专业；                  
4.具有会计专业初级及以上职称优先；                                         
5.具备财务管理能力，会计核算能力，报表制作能力。</t>
  </si>
  <si>
    <t xml:space="preserve">成本管理部副部长               </t>
  </si>
  <si>
    <t>1.制定各项目成本管理目标；
2.负责公司各项目动态成本监控，定期形成成本报告；
3.负责对项目成本的日常管理和分析；
4.参与写作项目物资使用情况检查；                                                5.配合财务资金部参与编制公司年度预算； 
6.协助建立和完善公司成本管理体系、成本数据库和标准项目合约框架； 
7.负责审核事业部目标成本测算，经公司领导审批后下达项目目标成本，并监督事业部责任成本分解结果，保证公司各项目的成本控制目标实现。</t>
  </si>
  <si>
    <t>1.本科及以上学历，年龄45周岁以下（1977年4月1日以后出生）；
2.经验要求：本科学历须具有5年以上相关工作经验；硕士研究生及以上学历须具有3年以上相关工作经验；  
3.财务管理相关专业；
4.熟悉物业成本管理的有关规章制度和行业规则；     
5.熟悉成本测算、成本估算操作规范，并且能够独立计算；
6.中共党员。</t>
  </si>
  <si>
    <t xml:space="preserve">招标采购主管          </t>
  </si>
  <si>
    <t>1.负责公司权限范围内的物资采购，协助编制招标文件，组织项目招标采购工作，确保采购工作符合法律法规及规章制度要求；                                            2.负责对物资供应方进行调查，收集供应方调查资料并建立供应方资料库，对供应方进行筛选；                                                                        3.负责查验采购物资质量、规格型号和数量，并做好物资库存管理；                  4.负责与物资供应方进行谈判，办理相关手续；                                    5.严格按照采购计划进行采购，提高采购工作效率，确保采购物资入库；             
6.负责与公司相关业务部门合作，并监督、审核公司权责内各项目采购活动；          
7.负责日常办公用品发放、登记管理，办公室设备管理。</t>
  </si>
  <si>
    <t>1.本科及以上学历，年龄35周岁以下（1987年4月1日以后出生）；
2.经验要求：本科学历须具有3年以上相关工作经验；硕士研究生及以上学历须具有1年以上相关工作经验；                                   
3.行政管理、工商管理类相关专业；                   
4.具备招投标相关知识，熟悉招投标程序；
5.具有相关职业资格证书者优先；                                            
6.具有较强的沟通能力、协调能力和组织能力。</t>
  </si>
  <si>
    <t>物业事业管理部副部长
（工程设备方向）</t>
  </si>
  <si>
    <t>1.负责审核各项目信息化及工程人员工作手册、操作细则等，并且宣贯实施；
2.负责定期开展信息化及工程培训，组织各项目工程专项技能培训工作，制定年度培训计划；
3.负责定期检查各项目信息化系统运行维护及工程设备维修保养工作开展情况，确保各项目正常运营；
4.负责监督检查各项目工程、信息化设施设备台账建立健全及维护保养计划制定等工作；
5.负责审查各项目能源消耗台账，制定各项目能源消耗计划，监督各项目能源使用情况；
6.参与新承接物业项目的运营方案编制及物业前期介入等工作。</t>
  </si>
  <si>
    <t xml:space="preserve">1.本科及以上学历，年龄45周岁以下（1977年4月1日以后出生）；
2.经验要求：本科学历须具有5年以上相关工作经验；硕士研究生及以上学历须具有3年以上相关工作经验； 
3.具有全国知名物业公司工程设备管理工作经验；
4.熟悉物业工程设备管理的各项业务标准和流程。
</t>
  </si>
  <si>
    <t>物业事业管理部副部长
（市场客服方向)</t>
  </si>
  <si>
    <t>1.负责审核项目客服、讲解、会议服务人员工作手册、操作细则等，并宣贯实施；
2.负责监督检查各物业项目的客服、讲解、会议服务人员日常工作，确保各项目正常运营；
3.负责定期开展日常服务培训，组织各项目服务专项技能培训工作，制定年度培训计划；
4.负责处理业主/客户来电、来信、现场服务请求和投诉，并做好记录，跟踪进展；
5.负责落实客户服务请求和投诉，并及时将落实情况传达给客户；
6.负责对接业主单位制定客户服务原则、标准，为客户提供优质的服务；
7.负责各项目品质巡检、品质把控、品质提升等工作，编制月度、季度、年度品控报告；
8.参与新承接物业项目的物业运营方案编制及物业前期介入等工作。</t>
  </si>
  <si>
    <t>1.本科及以上学历，年龄45周岁以下（1977年4月1日以后出生）；
2.经验要求：本科学历须具有5年以上相关工作经验；硕士研究生及以上学历须具有3年以上相关工作经验； 
3.具有全国知名物业公司客服管理工作经验；
4.熟悉物业市场客服管理的各项业务标准和流程；
5.中共党员。</t>
  </si>
  <si>
    <t>强弱电主管</t>
  </si>
  <si>
    <t>1.负责编制各项目强、弱电工程人员工作手册、操作细则等，并且宣贯实施；
2.负责监督检查各项目强、弱电工程人员日常工作，确保各项目正常运营；
3.负责定期开展强、弱电作业日常培训，组织各项目强、弱电专项技能培训工作，制定年度培训计划；
4.负责监督各项目建立健全强、弱电设施设备台账，制定维护保养计划，并按计划实施；
5.负责监督各项目建立健全强、弱电相关物资台账，制定物资使用计划，监督各项目强、弱电相关物资的采购及领用；
6.负责协调新承接项目施工单位及相关职能部门，完成强、弱电设施设备的安装验收、安全运行验收、资料交接等工作；
7.参与新承接物业项目的物业运营方案编制及物业前期介入等工作。</t>
  </si>
  <si>
    <t>1.本科及以上学历，年龄35周岁以下（1987年4月1日以后出生）；
2.经验要求：本科学历须具有3年以上相关工作经验；硕士研究生及以上学历须具有1年以上相关工作经验；  
3.具有全国知名物业公司强、弱电工程管理工作经验；
4.具备强、弱电专业知识，熟悉操作程序。</t>
  </si>
  <si>
    <t>品质主管</t>
  </si>
  <si>
    <t>1.负责物业板块后期服务工作的实施与推进；
2.负责督导物业项目相关服务程序的规范执行；
3.负责统筹安排与客户日常沟通的实施，及时协调落实相关意见、建议并及时反馈重大问题；
4.负责开展对客户意见的征询回访工作，对有关建议和意见进行处理回复，加强同客户的沟通；
5.负责督导月度、季度、年度满意度问卷调查，并组织其他业务部门共同研讨，协调解决相关意见、建议，督导与反馈；
6.负责统筹安排并协调相关部门为客户提供物业服务工作，督导实施并不断提高服务水平；
7.负责与公司领导和其他部门的工作协调，保持内部沟通畅通。</t>
  </si>
  <si>
    <t xml:space="preserve">
1.本科及以上学历，年龄35周岁以下（1987年4月1日以后出生）；
2.经验要求：本科学历须具有3年以上相关工作经验；硕士研究生及以上学历须具有1年以上相关工作经验；  
3.具有全国知名物业公司品质管理工作经验；
4.具备品质管理专业知识。</t>
  </si>
  <si>
    <t>绿化主管</t>
  </si>
  <si>
    <t>1.负责编制各项目绿化养护人员工作手册、操作细则等，并且宣贯实施；
2.负责监督检查各项目绿化养护人员日常工作，确保各项目正常运营；
3.负责定期开展绿化养护日常培训，组织各项目绿化养护专项技能培训工作，制定年度培训计划；
4.负责监督各项目建立健全绿化养护类设施设备台账，制定维护保养计划，并按计划实施；
5.负责监督各项目建立健全绿化养护类物资台账，制定项目绿化养护类物资使用计划；监督各项目绿化养护类物资的采购及领用；
6.负责协调各项目施工、养护单位，制定各项目绿化保养实施计划并落实；
7.参与新承接物业项目的物业运营方案编制及物业前期介入等工作。</t>
  </si>
  <si>
    <t>1.本科及以上学历，年龄35周岁以下（1987年4月1日以后出生）；
2.经验要求：本科学历须具有3年以上相关工作经验；硕士研究生及以上学历须具有1年以上相关工作经验；  
3.具有全国知名物业公司或者园林公司绿化管理工作经验；
4.具备绿化管理专业知识，熟悉操作程序。</t>
  </si>
  <si>
    <t>项目经理</t>
  </si>
  <si>
    <t>1.负责项目的秩序、环境、消防、设备、工程等工作的现场统筹管理，满足业主方的物业服务需求，并对项目现场负责；
2.负责项目经营指标的落实，各项成本的把控，参与项目年度目标的编写并落实；
3.参与公司新承接项目的运营方案编制工作；
4.负责项目员工的培训工作，制定年度培训计划，并按计划实施；
5.负责与业主方建立良好的沟通关系。</t>
  </si>
  <si>
    <t>1.本科及以上学历，年龄35周岁以下（1987年4月1日以后出生）；
2.经验要求：本科学历须具有3年以上相关工作经验；硕士研究生及以上学历须具有1年以上相关工作经验；  
3.具有全国知名物业公司或国有企业项目管理工作经验；
4.熟悉项目管理专业知识，具有较强的组织协调、沟通、表达能力。</t>
  </si>
  <si>
    <t>招商运营事业部部长</t>
  </si>
  <si>
    <t xml:space="preserve">1.负责公司商业项目的（文体场馆、写字楼、酒店、文旅等）的策划、市场定位、管理咨询、招商代理，运营管理等工作；
2.负责公司招商运营体系的建立及管理，统筹公司招商、运营、策划推广等工作；
3.负责制订各阶段招商及运营计划与目标，布置和安排招商部、运营部、策划推广部开展各项工作；
4.负责商业整体规划和布局，确定公司的招商定位和经营商品类别大方向；
5.统筹、推动项目从投资定位、业态规划、招商实施相关工作的完成。
</t>
  </si>
  <si>
    <t>1.本科及以上学历，年龄45周岁以下（1977年4月1日以后出生）；
2.经验要求：本科学历须具有5年以上相关工作经验；硕士研究生及以上学历须具有3年以上相关工作经验；   
3.熟悉商业招商流程，具有较强的规划、营运能力，拥有知名品牌资源，操作过大型商业地产的招商工作；
4.具有大型商业项目产品策划、市场调研工作经历，拥有市场调查、功能定位、业态规划、营销推广、招商租赁、运营管理拥有丰富经验；
5.中共党员。</t>
  </si>
  <si>
    <t xml:space="preserve">招商运营事业部副部长（招商管理方向）               </t>
  </si>
  <si>
    <t>1.统管部门各项目招商工作，能够独立搭建招商模型；
2.负责开发企业渠道，引导商户入驻，牵头重点商户落地；
3.对接上级主管部门，争取各项政策支持；
4.负责本部门制度体系建设和员工管理。</t>
  </si>
  <si>
    <t>1.本科及以上学历，年龄45周岁以下（1977年4月1日以后出生）；
2.经验要求：本科学历须具有5年以上相关工作经验；硕士研究生及以上学历须具有3年以上相关工作经验；   
3.全国知名有购物中心招商经验，主导或者参与过西安市大型购物中心招商工作；
4.有东南沿海、北上广深等地区产业招商经验者优先； 
5.中共党员。</t>
  </si>
  <si>
    <t xml:space="preserve">招商运营事业部副部长（策划推广方向）               </t>
  </si>
  <si>
    <t>1.负责公司运营类项目整体营销推广体系搭建和重要活动策划；
2.负责公司品牌体系搭建和管理；
3.负责对接有关资源，组织落实有关活动；
4.负责与政府机构和行业协会对接，推进品牌策划。</t>
  </si>
  <si>
    <t>1.本科及以上学历，年龄45周岁以下（1977年4月1日以后出生）；
2.经验要求：本科学历须具有5年以上相关工作经验；硕士研究生及以上学历须具有3年以上相关工作经验；  
3.具有全国知名企业市场营销管理相关工作经验；
4.能够独立策划和组织大型活动；                           
5.责任心强，具有独立思考能力和积极的工作态度；
6.中共党员。</t>
  </si>
  <si>
    <t xml:space="preserve">招商运营事业部副部长（运营管理方向）               </t>
  </si>
  <si>
    <t>1.负责公司商业运营管理体系搭建和管理；
2.负责牵头编制各项目整体运营计划和年度运营计划；
3.负责重点项目重大节假日活动策划、组织、复盘等；
4.负责公司各运营项目的运营模式设计、报批；
5.负责自营和联营类项目的运营状况监控和监管。</t>
  </si>
  <si>
    <t>1.本科及以上学历，年龄45周岁以下（1977年4月1日以后出生）；
2.经验要求：本科学历须具有5年以上相关工作经验；硕士研究生及以上学历须具有3年以上相关工作经验； 
3.有全国知名商业购物中心或者购物街区的运营管理经验；
4.有重大活动的策划和组织经验；                   
5.中共党员。</t>
  </si>
  <si>
    <t>招商管理岗</t>
  </si>
  <si>
    <t>1.协助部门负责人完成部门的日常管理工作；
2.完成招商工作计划并监督、执行招商工作；
3.通过内外部渠道搜集市场的宏观形势、市场信息，包括市场动态、行业发展动态、国家与地方政策变化及趋势，以及竞争对手信息、营销活动中的反馈信息等；
4.负责对目标商铺进行招商，并协助客户办理相关手续；
5.对搜集到的信息进行评估、分析、整理，为营销战略、策略的制定提供有力的支持；
6.完成招商工作，积累客户并建立客户档案。</t>
  </si>
  <si>
    <t>1.本科及以上学历，年龄35周岁以下（1987年4月1日以后出生）；
2.经验要求：本科学历须具有3年以上相关工作经验；硕士研究生及以上学历须具有1年以上相关工作经验；
3.具有丰富的西安市各大购物中心商业资源；
4.熟悉全国知名餐饮、零售、院线、娱乐品牌；
5.沟通能力强，有良好的人际关系处理能力和团队合作意识；                                               
6.工作责任心及抗压能力强。</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</si>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</sst>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8"/>
      <color indexed="8"/>
      <name val="等线"/>
      <family val="0"/>
    </font>
    <font>
      <b/>
      <sz val="12"/>
      <color indexed="8"/>
      <name val="等线"/>
      <family val="0"/>
    </font>
    <font>
      <sz val="12"/>
      <color indexed="8"/>
      <name val="仿宋_GB2312"/>
      <family val="0"/>
    </font>
    <font>
      <u val="single"/>
      <sz val="11"/>
      <color indexed="20"/>
      <name val="等线"/>
      <family val="0"/>
    </font>
    <font>
      <sz val="11"/>
      <color indexed="9"/>
      <name val="等线"/>
      <family val="0"/>
    </font>
    <font>
      <b/>
      <sz val="11"/>
      <color indexed="8"/>
      <name val="等线"/>
      <family val="0"/>
    </font>
    <font>
      <b/>
      <sz val="11"/>
      <color indexed="9"/>
      <name val="等线"/>
      <family val="0"/>
    </font>
    <font>
      <b/>
      <sz val="11"/>
      <color indexed="53"/>
      <name val="等线"/>
      <family val="0"/>
    </font>
    <font>
      <sz val="11"/>
      <color indexed="16"/>
      <name val="等线"/>
      <family val="0"/>
    </font>
    <font>
      <sz val="11"/>
      <color indexed="8"/>
      <name val="等线"/>
      <family val="0"/>
    </font>
    <font>
      <sz val="11"/>
      <color indexed="17"/>
      <name val="等线"/>
      <family val="0"/>
    </font>
    <font>
      <sz val="11"/>
      <color indexed="53"/>
      <name val="等线"/>
      <family val="0"/>
    </font>
    <font>
      <b/>
      <sz val="11"/>
      <color indexed="54"/>
      <name val="等线"/>
      <family val="0"/>
    </font>
    <font>
      <sz val="11"/>
      <color indexed="62"/>
      <name val="等线"/>
      <family val="0"/>
    </font>
    <font>
      <u val="single"/>
      <sz val="11"/>
      <color indexed="12"/>
      <name val="等线"/>
      <family val="0"/>
    </font>
    <font>
      <b/>
      <sz val="13"/>
      <color indexed="54"/>
      <name val="等线"/>
      <family val="0"/>
    </font>
    <font>
      <b/>
      <sz val="15"/>
      <color indexed="54"/>
      <name val="等线"/>
      <family val="0"/>
    </font>
    <font>
      <sz val="12"/>
      <name val="宋体"/>
      <family val="0"/>
    </font>
    <font>
      <sz val="11"/>
      <color indexed="19"/>
      <name val="等线"/>
      <family val="0"/>
    </font>
    <font>
      <i/>
      <sz val="11"/>
      <color indexed="23"/>
      <name val="等线"/>
      <family val="0"/>
    </font>
    <font>
      <b/>
      <sz val="11"/>
      <color indexed="63"/>
      <name val="等线"/>
      <family val="0"/>
    </font>
    <font>
      <b/>
      <sz val="18"/>
      <color indexed="54"/>
      <name val="等线"/>
      <family val="0"/>
    </font>
    <font>
      <sz val="11"/>
      <color indexed="10"/>
      <name val="等线"/>
      <family val="0"/>
    </font>
    <font>
      <sz val="12"/>
      <color indexed="63"/>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b/>
      <sz val="12"/>
      <color theme="1"/>
      <name val="Calibri"/>
      <family val="0"/>
    </font>
    <font>
      <sz val="12"/>
      <color theme="1"/>
      <name val="仿宋_GB2312"/>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bottom style="thin"/>
    </border>
    <border>
      <left/>
      <right style="thin"/>
      <top/>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19" fillId="0" borderId="0">
      <alignment vertical="center"/>
      <protection/>
    </xf>
  </cellStyleXfs>
  <cellXfs count="14">
    <xf numFmtId="0" fontId="0" fillId="0" borderId="0" xfId="0" applyFont="1" applyAlignment="1">
      <alignment/>
    </xf>
    <xf numFmtId="0" fontId="0" fillId="33" borderId="0" xfId="0" applyFill="1" applyAlignment="1">
      <alignment horizontal="center" vertical="center" wrapText="1"/>
    </xf>
    <xf numFmtId="0" fontId="0" fillId="33" borderId="0" xfId="0" applyFont="1" applyFill="1" applyAlignment="1">
      <alignment horizontal="center" vertical="center" wrapText="1"/>
    </xf>
    <xf numFmtId="0" fontId="0" fillId="0" borderId="0" xfId="0" applyAlignment="1">
      <alignment horizontal="center" vertical="center" wrapText="1"/>
    </xf>
    <xf numFmtId="0" fontId="44" fillId="33" borderId="9"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3" xfId="0" applyFont="1" applyFill="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9"/>
  <sheetViews>
    <sheetView tabSelected="1" zoomScale="90" zoomScaleNormal="90" zoomScaleSheetLayoutView="100" workbookViewId="0" topLeftCell="A7">
      <selection activeCell="A8" sqref="A8:IV8"/>
    </sheetView>
  </sheetViews>
  <sheetFormatPr defaultColWidth="9.00390625" defaultRowHeight="15"/>
  <cols>
    <col min="1" max="1" width="6.421875" style="2" customWidth="1"/>
    <col min="2" max="2" width="20.7109375" style="2" customWidth="1"/>
    <col min="3" max="3" width="6.421875" style="2" customWidth="1"/>
    <col min="4" max="4" width="62.28125" style="2" customWidth="1"/>
    <col min="5" max="5" width="66.00390625" style="2" customWidth="1"/>
    <col min="6" max="6" width="17.140625" style="3" customWidth="1"/>
    <col min="7" max="16384" width="9.00390625" style="3" customWidth="1"/>
  </cols>
  <sheetData>
    <row r="1" spans="1:5" ht="45" customHeight="1">
      <c r="A1" s="4" t="s">
        <v>0</v>
      </c>
      <c r="B1" s="4"/>
      <c r="C1" s="4"/>
      <c r="D1" s="4"/>
      <c r="E1" s="4"/>
    </row>
    <row r="2" spans="1:5" s="1" customFormat="1" ht="39" customHeight="1">
      <c r="A2" s="5" t="s">
        <v>1</v>
      </c>
      <c r="B2" s="5" t="s">
        <v>2</v>
      </c>
      <c r="C2" s="5" t="s">
        <v>3</v>
      </c>
      <c r="D2" s="5" t="s">
        <v>4</v>
      </c>
      <c r="E2" s="5" t="s">
        <v>5</v>
      </c>
    </row>
    <row r="3" spans="1:5" s="1" customFormat="1" ht="270.75" customHeight="1">
      <c r="A3" s="6">
        <v>1</v>
      </c>
      <c r="B3" s="6" t="s">
        <v>6</v>
      </c>
      <c r="C3" s="6">
        <v>1</v>
      </c>
      <c r="D3" s="7" t="s">
        <v>7</v>
      </c>
      <c r="E3" s="7" t="s">
        <v>8</v>
      </c>
    </row>
    <row r="4" spans="1:5" s="1" customFormat="1" ht="264" customHeight="1">
      <c r="A4" s="6">
        <v>2</v>
      </c>
      <c r="B4" s="8" t="s">
        <v>9</v>
      </c>
      <c r="C4" s="8">
        <v>1</v>
      </c>
      <c r="D4" s="9" t="s">
        <v>10</v>
      </c>
      <c r="E4" s="9" t="s">
        <v>11</v>
      </c>
    </row>
    <row r="5" spans="1:5" s="1" customFormat="1" ht="216" customHeight="1">
      <c r="A5" s="6">
        <v>3</v>
      </c>
      <c r="B5" s="8" t="s">
        <v>12</v>
      </c>
      <c r="C5" s="8">
        <v>1</v>
      </c>
      <c r="D5" s="9" t="s">
        <v>13</v>
      </c>
      <c r="E5" s="9" t="s">
        <v>14</v>
      </c>
    </row>
    <row r="6" spans="1:5" s="1" customFormat="1" ht="201.75" customHeight="1">
      <c r="A6" s="6">
        <v>4</v>
      </c>
      <c r="B6" s="8" t="s">
        <v>15</v>
      </c>
      <c r="C6" s="8">
        <v>1</v>
      </c>
      <c r="D6" s="9" t="s">
        <v>16</v>
      </c>
      <c r="E6" s="9" t="s">
        <v>17</v>
      </c>
    </row>
    <row r="7" spans="1:5" s="1" customFormat="1" ht="198.75" customHeight="1">
      <c r="A7" s="6">
        <v>5</v>
      </c>
      <c r="B7" s="8" t="s">
        <v>18</v>
      </c>
      <c r="C7" s="8">
        <v>1</v>
      </c>
      <c r="D7" s="9" t="s">
        <v>19</v>
      </c>
      <c r="E7" s="9" t="s">
        <v>20</v>
      </c>
    </row>
    <row r="8" spans="1:5" s="1" customFormat="1" ht="319.5" customHeight="1">
      <c r="A8" s="6">
        <v>6</v>
      </c>
      <c r="B8" s="8" t="s">
        <v>21</v>
      </c>
      <c r="C8" s="8">
        <v>1</v>
      </c>
      <c r="D8" s="9" t="s">
        <v>22</v>
      </c>
      <c r="E8" s="9" t="s">
        <v>23</v>
      </c>
    </row>
    <row r="9" spans="1:5" s="1" customFormat="1" ht="312" customHeight="1">
      <c r="A9" s="6">
        <v>7</v>
      </c>
      <c r="B9" s="8" t="s">
        <v>24</v>
      </c>
      <c r="C9" s="8">
        <v>1</v>
      </c>
      <c r="D9" s="9" t="s">
        <v>25</v>
      </c>
      <c r="E9" s="9" t="s">
        <v>26</v>
      </c>
    </row>
    <row r="10" spans="1:5" s="1" customFormat="1" ht="408" customHeight="1">
      <c r="A10" s="6">
        <v>8</v>
      </c>
      <c r="B10" s="8" t="s">
        <v>27</v>
      </c>
      <c r="C10" s="8">
        <v>1</v>
      </c>
      <c r="D10" s="9" t="s">
        <v>28</v>
      </c>
      <c r="E10" s="9" t="s">
        <v>29</v>
      </c>
    </row>
    <row r="11" spans="1:5" s="1" customFormat="1" ht="192" customHeight="1">
      <c r="A11" s="6">
        <v>9</v>
      </c>
      <c r="B11" s="8" t="s">
        <v>30</v>
      </c>
      <c r="C11" s="8">
        <v>1</v>
      </c>
      <c r="D11" s="9" t="s">
        <v>31</v>
      </c>
      <c r="E11" s="9" t="s">
        <v>32</v>
      </c>
    </row>
    <row r="12" spans="1:5" s="1" customFormat="1" ht="231.75" customHeight="1">
      <c r="A12" s="6">
        <v>10</v>
      </c>
      <c r="B12" s="8" t="s">
        <v>33</v>
      </c>
      <c r="C12" s="8">
        <v>1</v>
      </c>
      <c r="D12" s="9" t="s">
        <v>34</v>
      </c>
      <c r="E12" s="9" t="s">
        <v>35</v>
      </c>
    </row>
    <row r="13" spans="1:5" s="1" customFormat="1" ht="156" customHeight="1">
      <c r="A13" s="6">
        <v>11</v>
      </c>
      <c r="B13" s="8" t="s">
        <v>36</v>
      </c>
      <c r="C13" s="8">
        <v>2</v>
      </c>
      <c r="D13" s="9" t="s">
        <v>37</v>
      </c>
      <c r="E13" s="9" t="s">
        <v>38</v>
      </c>
    </row>
    <row r="14" spans="1:5" s="1" customFormat="1" ht="184.5" customHeight="1">
      <c r="A14" s="6">
        <v>12</v>
      </c>
      <c r="B14" s="8" t="s">
        <v>39</v>
      </c>
      <c r="C14" s="8">
        <v>1</v>
      </c>
      <c r="D14" s="9" t="s">
        <v>40</v>
      </c>
      <c r="E14" s="9" t="s">
        <v>41</v>
      </c>
    </row>
    <row r="15" spans="1:5" s="1" customFormat="1" ht="156" customHeight="1">
      <c r="A15" s="6">
        <v>13</v>
      </c>
      <c r="B15" s="8" t="s">
        <v>42</v>
      </c>
      <c r="C15" s="8">
        <v>1</v>
      </c>
      <c r="D15" s="9" t="s">
        <v>43</v>
      </c>
      <c r="E15" s="9" t="s">
        <v>44</v>
      </c>
    </row>
    <row r="16" spans="1:5" s="1" customFormat="1" ht="156" customHeight="1">
      <c r="A16" s="6">
        <v>14</v>
      </c>
      <c r="B16" s="8" t="s">
        <v>45</v>
      </c>
      <c r="C16" s="8">
        <v>1</v>
      </c>
      <c r="D16" s="9" t="s">
        <v>46</v>
      </c>
      <c r="E16" s="9" t="s">
        <v>47</v>
      </c>
    </row>
    <row r="17" spans="1:5" s="1" customFormat="1" ht="156" customHeight="1">
      <c r="A17" s="6">
        <v>15</v>
      </c>
      <c r="B17" s="8" t="s">
        <v>48</v>
      </c>
      <c r="C17" s="8">
        <v>1</v>
      </c>
      <c r="D17" s="9" t="s">
        <v>49</v>
      </c>
      <c r="E17" s="9" t="s">
        <v>50</v>
      </c>
    </row>
    <row r="18" spans="1:5" s="1" customFormat="1" ht="156" customHeight="1">
      <c r="A18" s="6">
        <v>16</v>
      </c>
      <c r="B18" s="8" t="s">
        <v>51</v>
      </c>
      <c r="C18" s="8">
        <v>2</v>
      </c>
      <c r="D18" s="9" t="s">
        <v>52</v>
      </c>
      <c r="E18" s="9" t="s">
        <v>53</v>
      </c>
    </row>
    <row r="19" spans="1:5" ht="31.5" customHeight="1">
      <c r="A19" s="10" t="s">
        <v>54</v>
      </c>
      <c r="B19" s="11"/>
      <c r="C19" s="12">
        <f>SUM(C3:C18)</f>
        <v>18</v>
      </c>
      <c r="D19" s="13"/>
      <c r="E19" s="13"/>
    </row>
  </sheetData>
  <sheetProtection/>
  <mergeCells count="2">
    <mergeCell ref="A1:E1"/>
    <mergeCell ref="A19:B19"/>
  </mergeCells>
  <printOptions/>
  <pageMargins left="0.700694444444445" right="0.700694444444445" top="0.751388888888889" bottom="0.751388888888889" header="0.298611111111111" footer="0.298611111111111"/>
  <pageSetup fitToHeight="0" fitToWidth="1" orientation="landscape"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liu.michael/刘鹏_西_销售</dc:creator>
  <cp:keywords/>
  <dc:description/>
  <cp:lastModifiedBy>荣耀西安</cp:lastModifiedBy>
  <dcterms:created xsi:type="dcterms:W3CDTF">2015-06-05T18:19:00Z</dcterms:created>
  <dcterms:modified xsi:type="dcterms:W3CDTF">2022-04-18T07:07:24Z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y fmtid="{D5CDD505-2E9C-101B-9397-08002B2CF9AE}" pid="4" name="I">
    <vt:lpwstr>9FC76667DA7D4D9BBD38877786167939</vt:lpwstr>
  </property>
</Properties>
</file>