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480" yWindow="120" windowWidth="8505" windowHeight="4530" activeTab="1"/>
  </bookViews>
  <sheets>
    <sheet name="政府投资建设公租房剩余房源信息表" sheetId="1" r:id="rId1"/>
    <sheet name="经适房、限价房剩余房源信息表" sheetId="5" r:id="rId2"/>
  </sheets>
  <definedNames>
    <definedName name="_xlnm.Print_Titles" localSheetId="1">经适房、限价房剩余房源信息表!$4:$4</definedName>
    <definedName name="_xlnm.Print_Titles" localSheetId="0">政府投资建设公租房剩余房源信息表!$4:$4</definedName>
  </definedNames>
  <calcPr calcId="125725"/>
</workbook>
</file>

<file path=xl/calcChain.xml><?xml version="1.0" encoding="utf-8"?>
<calcChain xmlns="http://schemas.openxmlformats.org/spreadsheetml/2006/main">
  <c r="M10" i="1"/>
  <c r="F10" i="5"/>
  <c r="G10"/>
  <c r="E10"/>
  <c r="F10" i="1"/>
  <c r="G10"/>
  <c r="E10"/>
</calcChain>
</file>

<file path=xl/sharedStrings.xml><?xml version="1.0" encoding="utf-8"?>
<sst xmlns="http://schemas.openxmlformats.org/spreadsheetml/2006/main" count="111" uniqueCount="76">
  <si>
    <t>项目名称</t>
  </si>
  <si>
    <t>建设地点</t>
  </si>
  <si>
    <t>附件1</t>
    <phoneticPr fontId="2" type="noConversion"/>
  </si>
  <si>
    <t>——</t>
    <phoneticPr fontId="2" type="noConversion"/>
  </si>
  <si>
    <t>合计</t>
    <phoneticPr fontId="2" type="noConversion"/>
  </si>
  <si>
    <t>序号</t>
    <phoneticPr fontId="2" type="noConversion"/>
  </si>
  <si>
    <t>备注</t>
    <phoneticPr fontId="2" type="noConversion"/>
  </si>
  <si>
    <t>序号</t>
    <phoneticPr fontId="2" type="noConversion"/>
  </si>
  <si>
    <t>建设进度</t>
    <phoneticPr fontId="2" type="noConversion"/>
  </si>
  <si>
    <t>附件2</t>
    <phoneticPr fontId="2" type="noConversion"/>
  </si>
  <si>
    <t>……</t>
    <phoneticPr fontId="2" type="noConversion"/>
  </si>
  <si>
    <t>开工套数</t>
    <phoneticPr fontId="2" type="noConversion"/>
  </si>
  <si>
    <t>轮候户数</t>
    <phoneticPr fontId="2" type="noConversion"/>
  </si>
  <si>
    <t>室内配套设施情况</t>
    <phoneticPr fontId="2" type="noConversion"/>
  </si>
  <si>
    <t>房屋租金标准（元/月/平方米）</t>
    <phoneticPr fontId="2" type="noConversion"/>
  </si>
  <si>
    <t>未分配套数</t>
    <phoneticPr fontId="2" type="noConversion"/>
  </si>
  <si>
    <t>未销售套数</t>
    <phoneticPr fontId="2" type="noConversion"/>
  </si>
  <si>
    <t>房管部门咨询电话</t>
    <phoneticPr fontId="2" type="noConversion"/>
  </si>
  <si>
    <t>户型种类</t>
    <phoneticPr fontId="2" type="noConversion"/>
  </si>
  <si>
    <t>销售均价（元/㎡）</t>
    <phoneticPr fontId="2" type="noConversion"/>
  </si>
  <si>
    <t>是否达到销售条件</t>
    <phoneticPr fontId="2" type="noConversion"/>
  </si>
  <si>
    <t>已分配套数</t>
    <phoneticPr fontId="2" type="noConversion"/>
  </si>
  <si>
    <t>已销售套数</t>
    <phoneticPr fontId="2" type="noConversion"/>
  </si>
  <si>
    <t>套均建筑面积（㎡）</t>
    <phoneticPr fontId="2" type="noConversion"/>
  </si>
  <si>
    <t>分配时间</t>
    <phoneticPr fontId="2" type="noConversion"/>
  </si>
  <si>
    <t>销售时间</t>
    <phoneticPr fontId="2" type="noConversion"/>
  </si>
  <si>
    <r>
      <t xml:space="preserve">备注：1.“项目名称”需在项目名称后面加上年份，例如：张店区幸福家园公租房项目（2011年）；
      2.“建设地点”需明确到门牌号，例如：张店区人民西路30号；
</t>
    </r>
    <r>
      <rPr>
        <sz val="12"/>
        <rFont val="宋体"/>
        <family val="3"/>
        <charset val="134"/>
      </rPr>
      <t xml:space="preserve">      3.开工套数=已分配套数+未分配套数。</t>
    </r>
    <r>
      <rPr>
        <sz val="12"/>
        <rFont val="宋体"/>
        <family val="3"/>
        <charset val="134"/>
      </rPr>
      <t xml:space="preserve">
      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 xml:space="preserve">.“咨询电话”需写明“区县房管局相关科室电话”。
</t>
    </r>
    <r>
      <rPr>
        <sz val="12"/>
        <rFont val="宋体"/>
        <family val="3"/>
        <charset val="134"/>
      </rPr>
      <t xml:space="preserve">      5.分配方式：填写常态化受理或填写近期计划分配时间。</t>
    </r>
    <phoneticPr fontId="2" type="noConversion"/>
  </si>
  <si>
    <t>建设进度</t>
    <phoneticPr fontId="2" type="noConversion"/>
  </si>
  <si>
    <t>所属区县</t>
    <phoneticPr fontId="2" type="noConversion"/>
  </si>
  <si>
    <r>
      <t>备注：1</t>
    </r>
    <r>
      <rPr>
        <sz val="12"/>
        <rFont val="宋体"/>
        <family val="3"/>
        <charset val="134"/>
      </rPr>
      <t xml:space="preserve">.“项目名称”需在项目名称后面加上年份，例如：张店区幸福家园公租房项目（2011年）；
      2.开工套数=已销售套数+未销售套数
      3.“建设进度”按基础施工、主体施工、内外装修、室外配套、竣工验收择一填写；
      4. 销售时间：填写常态化受理或计划销售时间。
   </t>
    </r>
    <phoneticPr fontId="2" type="noConversion"/>
  </si>
  <si>
    <t xml:space="preserve">   填报单位:张店区</t>
    <phoneticPr fontId="2" type="noConversion"/>
  </si>
  <si>
    <t>张店区</t>
    <phoneticPr fontId="2" type="noConversion"/>
  </si>
  <si>
    <t>已入住</t>
    <phoneticPr fontId="2" type="noConversion"/>
  </si>
  <si>
    <r>
      <t>4</t>
    </r>
    <r>
      <rPr>
        <sz val="11"/>
        <rFont val="宋体"/>
        <family val="3"/>
        <charset val="134"/>
      </rPr>
      <t>0-60</t>
    </r>
    <phoneticPr fontId="2" type="noConversion"/>
  </si>
  <si>
    <t>单间公寓</t>
    <phoneticPr fontId="2" type="noConversion"/>
  </si>
  <si>
    <t>南定镇百家村</t>
    <phoneticPr fontId="2" type="noConversion"/>
  </si>
  <si>
    <t>常态化受理</t>
    <phoneticPr fontId="2" type="noConversion"/>
  </si>
  <si>
    <t>张店区</t>
    <phoneticPr fontId="2" type="noConversion"/>
  </si>
  <si>
    <t xml:space="preserve">   填报单位：张店区</t>
    <phoneticPr fontId="2" type="noConversion"/>
  </si>
  <si>
    <t>联通路以南，远山大道以西</t>
    <phoneticPr fontId="2" type="noConversion"/>
  </si>
  <si>
    <t>成套住宅</t>
    <phoneticPr fontId="2" type="noConversion"/>
  </si>
  <si>
    <t>是</t>
    <phoneticPr fontId="2" type="noConversion"/>
  </si>
  <si>
    <t>和平路以南，西七路以西</t>
    <phoneticPr fontId="2" type="noConversion"/>
  </si>
  <si>
    <t>主体施工</t>
  </si>
  <si>
    <t>主体施工</t>
    <phoneticPr fontId="2" type="noConversion"/>
  </si>
  <si>
    <t>康居花园（2014）</t>
    <phoneticPr fontId="2" type="noConversion"/>
  </si>
  <si>
    <t>椿林佳园（2014）</t>
    <phoneticPr fontId="2" type="noConversion"/>
  </si>
  <si>
    <t>名宇.桂花园（2014）</t>
    <phoneticPr fontId="2" type="noConversion"/>
  </si>
  <si>
    <r>
      <t>幸福家园（2</t>
    </r>
    <r>
      <rPr>
        <sz val="11"/>
        <rFont val="宋体"/>
        <family val="3"/>
        <charset val="134"/>
      </rPr>
      <t>011</t>
    </r>
    <r>
      <rPr>
        <sz val="11"/>
        <rFont val="宋体"/>
        <family val="3"/>
        <charset val="134"/>
      </rPr>
      <t>）</t>
    </r>
    <phoneticPr fontId="2" type="noConversion"/>
  </si>
  <si>
    <r>
      <t>安康家园（2</t>
    </r>
    <r>
      <rPr>
        <sz val="11"/>
        <rFont val="宋体"/>
        <family val="3"/>
        <charset val="134"/>
      </rPr>
      <t>010</t>
    </r>
    <r>
      <rPr>
        <sz val="11"/>
        <rFont val="宋体"/>
        <family val="3"/>
        <charset val="134"/>
      </rPr>
      <t>）</t>
    </r>
    <phoneticPr fontId="2" type="noConversion"/>
  </si>
  <si>
    <r>
      <t>洪沟廉租房小区（2</t>
    </r>
    <r>
      <rPr>
        <sz val="11"/>
        <rFont val="宋体"/>
        <family val="3"/>
        <charset val="134"/>
      </rPr>
      <t>009</t>
    </r>
    <r>
      <rPr>
        <sz val="11"/>
        <rFont val="宋体"/>
        <family val="3"/>
        <charset val="134"/>
      </rPr>
      <t>）</t>
    </r>
    <phoneticPr fontId="2" type="noConversion"/>
  </si>
  <si>
    <t>成套住宅</t>
    <phoneticPr fontId="2" type="noConversion"/>
  </si>
  <si>
    <r>
      <t>4</t>
    </r>
    <r>
      <rPr>
        <sz val="11"/>
        <rFont val="宋体"/>
        <family val="3"/>
        <charset val="134"/>
      </rPr>
      <t>800-5200</t>
    </r>
    <phoneticPr fontId="2" type="noConversion"/>
  </si>
  <si>
    <t>否</t>
    <phoneticPr fontId="2" type="noConversion"/>
  </si>
  <si>
    <t>未定价</t>
    <phoneticPr fontId="2" type="noConversion"/>
  </si>
  <si>
    <t>80-98</t>
    <phoneticPr fontId="2" type="noConversion"/>
  </si>
  <si>
    <t>未定</t>
    <phoneticPr fontId="2" type="noConversion"/>
  </si>
  <si>
    <t>成套住宅</t>
    <phoneticPr fontId="2" type="noConversion"/>
  </si>
  <si>
    <t>杏园东路南街16号院</t>
    <phoneticPr fontId="2" type="noConversion"/>
  </si>
  <si>
    <t>低保0.39元，廉租1.17元,</t>
    <phoneticPr fontId="2" type="noConversion"/>
  </si>
  <si>
    <t>套内面积5元</t>
    <phoneticPr fontId="2" type="noConversion"/>
  </si>
  <si>
    <t>水电，煤气，暖气，厨房，卫生间</t>
    <phoneticPr fontId="2" type="noConversion"/>
  </si>
  <si>
    <t>水电，电采暖，卫生间</t>
    <phoneticPr fontId="2" type="noConversion"/>
  </si>
  <si>
    <t>双岛路西，纳奇路南</t>
    <phoneticPr fontId="2" type="noConversion"/>
  </si>
  <si>
    <t>80-120</t>
    <phoneticPr fontId="2" type="noConversion"/>
  </si>
  <si>
    <t>86-125</t>
    <phoneticPr fontId="2" type="noConversion"/>
  </si>
  <si>
    <t>主体施工</t>
    <phoneticPr fontId="2" type="noConversion"/>
  </si>
  <si>
    <t>已摇号分配完毕</t>
    <phoneticPr fontId="2" type="noConversion"/>
  </si>
  <si>
    <r>
      <t>南北京路8</t>
    </r>
    <r>
      <rPr>
        <sz val="11"/>
        <rFont val="宋体"/>
        <family val="3"/>
        <charset val="134"/>
      </rPr>
      <t>1号</t>
    </r>
    <phoneticPr fontId="2" type="noConversion"/>
  </si>
  <si>
    <t>是</t>
    <phoneticPr fontId="2" type="noConversion"/>
  </si>
  <si>
    <r>
      <t>多层4239.48高层</t>
    </r>
    <r>
      <rPr>
        <sz val="11"/>
        <rFont val="宋体"/>
        <family val="3"/>
        <charset val="134"/>
      </rPr>
      <t>4421.79</t>
    </r>
    <phoneticPr fontId="2" type="noConversion"/>
  </si>
  <si>
    <t>已摇号分配完毕</t>
    <phoneticPr fontId="2" type="noConversion"/>
  </si>
  <si>
    <t>低保0.4元，廉租1.19元,公租6.32元</t>
    <phoneticPr fontId="2" type="noConversion"/>
  </si>
  <si>
    <t>淄博市政府投资建设公共租赁住房剩余房源信息表（2020年3月）</t>
    <phoneticPr fontId="2" type="noConversion"/>
  </si>
  <si>
    <t>填报时间：2020.3.25</t>
    <phoneticPr fontId="2" type="noConversion"/>
  </si>
  <si>
    <t>淄博市经济适用住房、限价商品房剩余房源信息表（2020年3月）</t>
    <phoneticPr fontId="2" type="noConversion"/>
  </si>
</sst>
</file>

<file path=xl/styles.xml><?xml version="1.0" encoding="utf-8"?>
<styleSheet xmlns="http://schemas.openxmlformats.org/spreadsheetml/2006/main">
  <fonts count="25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仿宋"/>
      <family val="3"/>
      <charset val="134"/>
    </font>
    <font>
      <sz val="12"/>
      <name val="宋体"/>
      <family val="3"/>
      <charset val="134"/>
    </font>
    <font>
      <sz val="12"/>
      <name val="仿宋"/>
      <family val="3"/>
      <charset val="134"/>
    </font>
    <font>
      <b/>
      <sz val="20"/>
      <name val="宋体"/>
      <family val="3"/>
      <charset val="134"/>
    </font>
    <font>
      <b/>
      <u/>
      <sz val="2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/>
    <xf numFmtId="0" fontId="6" fillId="0" borderId="0"/>
    <xf numFmtId="0" fontId="1" fillId="0" borderId="0"/>
    <xf numFmtId="0" fontId="6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1" fillId="0" borderId="0"/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0" borderId="0"/>
    <xf numFmtId="0" fontId="6" fillId="0" borderId="0"/>
    <xf numFmtId="0" fontId="1" fillId="0" borderId="0"/>
    <xf numFmtId="0" fontId="12" fillId="0" borderId="0"/>
    <xf numFmtId="0" fontId="23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0" borderId="0"/>
    <xf numFmtId="0" fontId="12" fillId="0" borderId="0"/>
  </cellStyleXfs>
  <cellXfs count="45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13" applyFont="1" applyBorder="1" applyAlignment="1">
      <alignment horizontal="left" vertical="center" wrapText="1"/>
    </xf>
    <xf numFmtId="0" fontId="9" fillId="0" borderId="1" xfId="14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5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1" xfId="15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15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57" fontId="9" fillId="0" borderId="1" xfId="0" applyNumberFormat="1" applyFont="1" applyBorder="1" applyAlignment="1">
      <alignment horizontal="center" vertical="center"/>
    </xf>
    <xf numFmtId="0" fontId="17" fillId="0" borderId="1" xfId="13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4" fillId="0" borderId="0" xfId="23" applyFont="1" applyBorder="1" applyAlignment="1">
      <alignment horizontal="center" vertical="center"/>
    </xf>
    <xf numFmtId="0" fontId="15" fillId="0" borderId="0" xfId="23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31" fontId="13" fillId="0" borderId="2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</cellXfs>
  <cellStyles count="40">
    <cellStyle name="差_20181011-各区县政府投资建设公共租赁住房剩余房源明细表" xfId="1"/>
    <cellStyle name="差_20181011-各区县政府投资建设公共租赁住房剩余房源明细表 2" xfId="24"/>
    <cellStyle name="差_张店区公租房建设及分配情况表2016.9.14" xfId="2"/>
    <cellStyle name="差_张店区公租房建设及分配情况表2016.9.14 2" xfId="3"/>
    <cellStyle name="差_张店区公租房建设及分配情况表2016.9.14 2 2" xfId="26"/>
    <cellStyle name="差_张店区公租房建设及分配情况表2016.9.14 2_20181011-各区县政府投资建设公共租赁住房剩余房源明细表" xfId="4"/>
    <cellStyle name="差_张店区公租房建设及分配情况表2016.9.14 2_20181011-各区县政府投资建设公共租赁住房剩余房源明细表 2" xfId="27"/>
    <cellStyle name="差_张店区公租房建设及分配情况表2016.9.14 3" xfId="25"/>
    <cellStyle name="常规" xfId="0" builtinId="0"/>
    <cellStyle name="常规 2" xfId="5"/>
    <cellStyle name="常规 2 2" xfId="6"/>
    <cellStyle name="常规 2 2 2" xfId="29"/>
    <cellStyle name="常规 2 3" xfId="28"/>
    <cellStyle name="常规 2_20181011-各区县政府投资建设公共租赁住房剩余房源明细表" xfId="7"/>
    <cellStyle name="常规 3" xfId="8"/>
    <cellStyle name="常规 3 2" xfId="30"/>
    <cellStyle name="常规 4" xfId="9"/>
    <cellStyle name="常规 4 2" xfId="10"/>
    <cellStyle name="常规 4 2 2" xfId="32"/>
    <cellStyle name="常规 4 3" xfId="31"/>
    <cellStyle name="常规 4_20181011-各区县政府投资建设公共租赁住房剩余房源明细表" xfId="11"/>
    <cellStyle name="常规 5" xfId="12"/>
    <cellStyle name="常规 5 2" xfId="33"/>
    <cellStyle name="常规 6" xfId="23"/>
    <cellStyle name="常规_张店区公租房建设及分配情况表2016.9.14" xfId="13"/>
    <cellStyle name="常规_张店区公租房建设及分配情况表2016.9.14 2" xfId="14"/>
    <cellStyle name="常规_张店区公租房建设及分配情况表2016.9.14_20181011-各区县政府投资建设公共租赁住房剩余房源明细表" xfId="15"/>
    <cellStyle name="好_20181011-各区县政府投资建设公共租赁住房剩余房源明细表" xfId="16"/>
    <cellStyle name="好_20181011-各区县政府投资建设公共租赁住房剩余房源明细表 2" xfId="34"/>
    <cellStyle name="好_张店区公租房建设及分配情况表2016.9.14" xfId="17"/>
    <cellStyle name="好_张店区公租房建设及分配情况表2016.9.14 2" xfId="18"/>
    <cellStyle name="好_张店区公租房建设及分配情况表2016.9.14 2 2" xfId="36"/>
    <cellStyle name="好_张店区公租房建设及分配情况表2016.9.14 2_20181011-各区县政府投资建设公共租赁住房剩余房源明细表" xfId="19"/>
    <cellStyle name="好_张店区公租房建设及分配情况表2016.9.14 2_20181011-各区县政府投资建设公共租赁住房剩余房源明细表 2" xfId="37"/>
    <cellStyle name="好_张店区公租房建设及分配情况表2016.9.14 3" xfId="35"/>
    <cellStyle name="样式 1" xfId="20"/>
    <cellStyle name="样式 1 2" xfId="21"/>
    <cellStyle name="样式 1 2 2" xfId="39"/>
    <cellStyle name="样式 1 3" xfId="38"/>
    <cellStyle name="样式 1_20181011-各区县政府投资建设公共租赁住房剩余房源明细表" xfId="2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11"/>
  <sheetViews>
    <sheetView zoomScale="85" workbookViewId="0">
      <pane ySplit="4" topLeftCell="A5" activePane="bottomLeft" state="frozen"/>
      <selection pane="bottomLeft" activeCell="O4" sqref="O4"/>
    </sheetView>
  </sheetViews>
  <sheetFormatPr defaultRowHeight="14.25"/>
  <cols>
    <col min="1" max="1" width="6.125" style="12" customWidth="1"/>
    <col min="2" max="2" width="10.75" style="12" customWidth="1"/>
    <col min="3" max="3" width="8.625" style="12" customWidth="1"/>
    <col min="4" max="4" width="11" style="13" customWidth="1"/>
    <col min="5" max="5" width="5.75" style="12" customWidth="1"/>
    <col min="6" max="6" width="8.125" style="12" customWidth="1"/>
    <col min="7" max="7" width="7.75" style="12" customWidth="1"/>
    <col min="8" max="8" width="6.625" style="12" customWidth="1"/>
    <col min="9" max="9" width="5.25" style="2" customWidth="1"/>
    <col min="10" max="10" width="7.375" style="2" customWidth="1"/>
    <col min="11" max="11" width="11.125" style="12" customWidth="1"/>
    <col min="12" max="12" width="12.625" style="12" customWidth="1"/>
    <col min="13" max="13" width="5.25" style="12" customWidth="1"/>
    <col min="14" max="14" width="7.375" style="12" customWidth="1"/>
    <col min="15" max="15" width="9" style="12" customWidth="1"/>
    <col min="16" max="16" width="10.875" style="12" customWidth="1"/>
    <col min="17" max="16384" width="9" style="12"/>
  </cols>
  <sheetData>
    <row r="1" spans="1:16" s="2" customFormat="1" ht="24" customHeight="1">
      <c r="A1" s="2" t="s">
        <v>2</v>
      </c>
      <c r="D1" s="3"/>
    </row>
    <row r="2" spans="1:16" s="1" customFormat="1" ht="38.25" customHeight="1">
      <c r="A2" s="40" t="s">
        <v>73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6" customHeight="1">
      <c r="A3" s="39" t="s">
        <v>30</v>
      </c>
      <c r="B3" s="39"/>
      <c r="C3" s="39"/>
      <c r="D3" s="39"/>
      <c r="E3" s="17"/>
      <c r="F3" s="17"/>
      <c r="G3" s="17"/>
      <c r="H3" s="17"/>
      <c r="I3" s="17"/>
      <c r="J3" s="17"/>
      <c r="K3" s="17"/>
      <c r="L3" s="17"/>
      <c r="M3" s="39" t="s">
        <v>74</v>
      </c>
      <c r="N3" s="39"/>
      <c r="O3" s="39"/>
      <c r="P3" s="39"/>
    </row>
    <row r="4" spans="1:16" ht="62.25" customHeight="1">
      <c r="A4" s="14" t="s">
        <v>5</v>
      </c>
      <c r="B4" s="14" t="s">
        <v>0</v>
      </c>
      <c r="C4" s="14" t="s">
        <v>28</v>
      </c>
      <c r="D4" s="14" t="s">
        <v>1</v>
      </c>
      <c r="E4" s="14" t="s">
        <v>11</v>
      </c>
      <c r="F4" s="14" t="s">
        <v>21</v>
      </c>
      <c r="G4" s="14" t="s">
        <v>15</v>
      </c>
      <c r="H4" s="14" t="s">
        <v>27</v>
      </c>
      <c r="I4" s="14" t="s">
        <v>18</v>
      </c>
      <c r="J4" s="14" t="s">
        <v>23</v>
      </c>
      <c r="K4" s="14" t="s">
        <v>14</v>
      </c>
      <c r="L4" s="14" t="s">
        <v>13</v>
      </c>
      <c r="M4" s="14" t="s">
        <v>12</v>
      </c>
      <c r="N4" s="14" t="s">
        <v>24</v>
      </c>
      <c r="O4" s="14" t="s">
        <v>17</v>
      </c>
      <c r="P4" s="14" t="s">
        <v>6</v>
      </c>
    </row>
    <row r="5" spans="1:16" ht="63" customHeight="1">
      <c r="A5" s="4">
        <v>1</v>
      </c>
      <c r="B5" s="22" t="s">
        <v>48</v>
      </c>
      <c r="C5" s="11" t="s">
        <v>31</v>
      </c>
      <c r="D5" s="30" t="s">
        <v>63</v>
      </c>
      <c r="E5" s="4">
        <v>1026</v>
      </c>
      <c r="F5" s="4">
        <v>800</v>
      </c>
      <c r="G5" s="4">
        <v>0</v>
      </c>
      <c r="H5" s="4" t="s">
        <v>32</v>
      </c>
      <c r="I5" s="21" t="s">
        <v>34</v>
      </c>
      <c r="J5" s="21" t="s">
        <v>33</v>
      </c>
      <c r="K5" s="34" t="s">
        <v>60</v>
      </c>
      <c r="L5" s="29" t="s">
        <v>62</v>
      </c>
      <c r="M5" s="4">
        <v>0</v>
      </c>
      <c r="N5" s="21" t="s">
        <v>36</v>
      </c>
      <c r="O5" s="10">
        <v>2287014</v>
      </c>
      <c r="P5" s="29"/>
    </row>
    <row r="6" spans="1:16" ht="87.75" customHeight="1">
      <c r="A6" s="4">
        <v>2</v>
      </c>
      <c r="B6" s="22" t="s">
        <v>50</v>
      </c>
      <c r="C6" s="19" t="s">
        <v>31</v>
      </c>
      <c r="D6" s="30" t="s">
        <v>58</v>
      </c>
      <c r="E6" s="4">
        <v>414</v>
      </c>
      <c r="F6" s="4">
        <v>413</v>
      </c>
      <c r="G6" s="4">
        <v>0</v>
      </c>
      <c r="H6" s="20" t="s">
        <v>32</v>
      </c>
      <c r="I6" s="27" t="s">
        <v>51</v>
      </c>
      <c r="J6" s="20" t="s">
        <v>33</v>
      </c>
      <c r="K6" s="36" t="s">
        <v>72</v>
      </c>
      <c r="L6" s="29" t="s">
        <v>61</v>
      </c>
      <c r="M6" s="4">
        <v>330</v>
      </c>
      <c r="N6" s="21" t="s">
        <v>36</v>
      </c>
      <c r="O6" s="11">
        <v>2287014</v>
      </c>
      <c r="P6" s="4"/>
    </row>
    <row r="7" spans="1:16" ht="72.75" customHeight="1">
      <c r="A7" s="4">
        <v>3</v>
      </c>
      <c r="B7" s="26" t="s">
        <v>49</v>
      </c>
      <c r="C7" s="19" t="s">
        <v>31</v>
      </c>
      <c r="D7" s="18" t="s">
        <v>35</v>
      </c>
      <c r="E7" s="4">
        <v>168</v>
      </c>
      <c r="F7" s="4">
        <v>168</v>
      </c>
      <c r="G7" s="4">
        <v>0</v>
      </c>
      <c r="H7" s="20" t="s">
        <v>32</v>
      </c>
      <c r="I7" s="8" t="s">
        <v>57</v>
      </c>
      <c r="J7" s="4">
        <v>51</v>
      </c>
      <c r="K7" s="34" t="s">
        <v>59</v>
      </c>
      <c r="L7" s="29" t="s">
        <v>61</v>
      </c>
      <c r="M7" s="4">
        <v>0</v>
      </c>
      <c r="N7" s="21" t="s">
        <v>36</v>
      </c>
      <c r="O7" s="11">
        <v>2287014</v>
      </c>
      <c r="P7" s="4"/>
    </row>
    <row r="8" spans="1:16" ht="25.5" customHeight="1">
      <c r="A8" s="4">
        <v>4</v>
      </c>
      <c r="B8" s="6"/>
      <c r="C8" s="11"/>
      <c r="D8" s="5"/>
      <c r="E8" s="4"/>
      <c r="F8" s="4"/>
      <c r="G8" s="4"/>
      <c r="H8" s="4"/>
      <c r="I8" s="4"/>
      <c r="J8" s="11"/>
      <c r="K8" s="4"/>
      <c r="L8" s="4"/>
      <c r="M8" s="4"/>
      <c r="N8" s="4"/>
      <c r="O8" s="11"/>
      <c r="P8" s="4"/>
    </row>
    <row r="9" spans="1:16" ht="27" customHeight="1">
      <c r="A9" s="4" t="s">
        <v>10</v>
      </c>
      <c r="B9" s="6"/>
      <c r="C9" s="11"/>
      <c r="D9" s="5"/>
      <c r="E9" s="4"/>
      <c r="F9" s="4"/>
      <c r="G9" s="4"/>
      <c r="H9" s="4"/>
      <c r="I9" s="4"/>
      <c r="J9" s="11"/>
      <c r="K9" s="4"/>
      <c r="L9" s="4"/>
      <c r="M9" s="4"/>
      <c r="N9" s="4"/>
      <c r="O9" s="11"/>
      <c r="P9" s="4"/>
    </row>
    <row r="10" spans="1:16" ht="27" customHeight="1">
      <c r="A10" s="4" t="s">
        <v>4</v>
      </c>
      <c r="B10" s="4" t="s">
        <v>3</v>
      </c>
      <c r="C10" s="4" t="s">
        <v>3</v>
      </c>
      <c r="D10" s="4" t="s">
        <v>3</v>
      </c>
      <c r="E10" s="4">
        <f>SUM(E5:E9)</f>
        <v>1608</v>
      </c>
      <c r="F10" s="4">
        <f>SUM(F5:F9)</f>
        <v>1381</v>
      </c>
      <c r="G10" s="4">
        <f>SUM(G5:G9)</f>
        <v>0</v>
      </c>
      <c r="H10" s="4"/>
      <c r="I10" s="4"/>
      <c r="J10" s="4" t="s">
        <v>3</v>
      </c>
      <c r="K10" s="4"/>
      <c r="L10" s="4"/>
      <c r="M10" s="4">
        <f>SUM(M5:M9)</f>
        <v>330</v>
      </c>
      <c r="N10" s="4"/>
      <c r="O10" s="7" t="s">
        <v>3</v>
      </c>
      <c r="P10" s="4"/>
    </row>
    <row r="11" spans="1:16" ht="75" customHeight="1">
      <c r="A11" s="37" t="s">
        <v>26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</sheetData>
  <mergeCells count="4">
    <mergeCell ref="A11:P11"/>
    <mergeCell ref="A3:D3"/>
    <mergeCell ref="M3:P3"/>
    <mergeCell ref="A2:P2"/>
  </mergeCells>
  <phoneticPr fontId="2" type="noConversion"/>
  <pageMargins left="0.19685039370078741" right="0.19685039370078741" top="0.39370078740157483" bottom="0.51181102362204722" header="0.31496062992125984" footer="0.27559055118110237"/>
  <pageSetup paperSize="9" orientation="landscape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11"/>
  <sheetViews>
    <sheetView tabSelected="1" zoomScale="85" workbookViewId="0">
      <pane ySplit="4" topLeftCell="A5" activePane="bottomLeft" state="frozen"/>
      <selection pane="bottomLeft" activeCell="A6" sqref="A6:O6"/>
    </sheetView>
  </sheetViews>
  <sheetFormatPr defaultRowHeight="14.25"/>
  <cols>
    <col min="1" max="1" width="5" style="2" customWidth="1"/>
    <col min="2" max="2" width="11.75" style="3" customWidth="1"/>
    <col min="3" max="3" width="6.125" style="2" customWidth="1"/>
    <col min="4" max="4" width="11.25" style="3" customWidth="1"/>
    <col min="5" max="6" width="6.75" style="3" customWidth="1"/>
    <col min="7" max="7" width="7.625" style="2" customWidth="1"/>
    <col min="8" max="8" width="6.375" style="2" customWidth="1"/>
    <col min="9" max="9" width="6.875" style="2" customWidth="1"/>
    <col min="10" max="10" width="8.5" style="2" customWidth="1"/>
    <col min="11" max="12" width="10.125" style="2" customWidth="1"/>
    <col min="13" max="13" width="11.5" style="2" customWidth="1"/>
    <col min="14" max="14" width="9" style="2"/>
    <col min="15" max="15" width="8.75" style="3" customWidth="1"/>
    <col min="16" max="16384" width="9" style="2"/>
  </cols>
  <sheetData>
    <row r="1" spans="1:15" ht="24" customHeight="1">
      <c r="A1" s="2" t="s">
        <v>9</v>
      </c>
    </row>
    <row r="2" spans="1:15" ht="42.75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0.75" customHeight="1">
      <c r="A3" s="39" t="s">
        <v>38</v>
      </c>
      <c r="B3" s="39"/>
      <c r="C3" s="39"/>
      <c r="D3" s="39"/>
      <c r="E3" s="17"/>
      <c r="F3" s="17"/>
      <c r="G3" s="17"/>
      <c r="H3" s="17"/>
      <c r="I3" s="17"/>
      <c r="J3" s="17"/>
      <c r="K3" s="17"/>
      <c r="L3" s="43">
        <v>43915</v>
      </c>
      <c r="M3" s="39"/>
      <c r="N3" s="39"/>
      <c r="O3" s="39"/>
    </row>
    <row r="4" spans="1:15" s="15" customFormat="1" ht="75" customHeight="1">
      <c r="A4" s="14" t="s">
        <v>7</v>
      </c>
      <c r="B4" s="14" t="s">
        <v>0</v>
      </c>
      <c r="C4" s="14" t="s">
        <v>28</v>
      </c>
      <c r="D4" s="14" t="s">
        <v>1</v>
      </c>
      <c r="E4" s="14" t="s">
        <v>11</v>
      </c>
      <c r="F4" s="14" t="s">
        <v>22</v>
      </c>
      <c r="G4" s="14" t="s">
        <v>16</v>
      </c>
      <c r="H4" s="14" t="s">
        <v>8</v>
      </c>
      <c r="I4" s="14" t="s">
        <v>18</v>
      </c>
      <c r="J4" s="14" t="s">
        <v>23</v>
      </c>
      <c r="K4" s="14" t="s">
        <v>19</v>
      </c>
      <c r="L4" s="14" t="s">
        <v>20</v>
      </c>
      <c r="M4" s="14" t="s">
        <v>25</v>
      </c>
      <c r="N4" s="14" t="s">
        <v>17</v>
      </c>
      <c r="O4" s="14" t="s">
        <v>6</v>
      </c>
    </row>
    <row r="5" spans="1:15" ht="66.75" customHeight="1">
      <c r="A5" s="4">
        <v>1</v>
      </c>
      <c r="B5" s="22" t="s">
        <v>46</v>
      </c>
      <c r="C5" s="4" t="s">
        <v>37</v>
      </c>
      <c r="D5" s="22" t="s">
        <v>39</v>
      </c>
      <c r="E5" s="5">
        <v>1080</v>
      </c>
      <c r="F5" s="5">
        <v>1080</v>
      </c>
      <c r="G5" s="4">
        <v>0</v>
      </c>
      <c r="H5" s="33" t="s">
        <v>44</v>
      </c>
      <c r="I5" s="33" t="s">
        <v>40</v>
      </c>
      <c r="J5" s="8" t="s">
        <v>55</v>
      </c>
      <c r="K5" s="35" t="s">
        <v>70</v>
      </c>
      <c r="L5" s="4" t="s">
        <v>69</v>
      </c>
      <c r="M5" s="25">
        <v>43466</v>
      </c>
      <c r="N5" s="4">
        <v>2287014</v>
      </c>
      <c r="O5" s="8" t="s">
        <v>71</v>
      </c>
    </row>
    <row r="6" spans="1:15" ht="59.25" customHeight="1">
      <c r="A6" s="4">
        <v>2</v>
      </c>
      <c r="B6" s="22" t="s">
        <v>47</v>
      </c>
      <c r="C6" s="24" t="s">
        <v>37</v>
      </c>
      <c r="D6" s="32" t="s">
        <v>68</v>
      </c>
      <c r="E6" s="5">
        <v>1200</v>
      </c>
      <c r="F6" s="5">
        <v>862</v>
      </c>
      <c r="G6" s="4">
        <v>338</v>
      </c>
      <c r="H6" s="8" t="s">
        <v>66</v>
      </c>
      <c r="I6" s="33" t="s">
        <v>40</v>
      </c>
      <c r="J6" s="4" t="s">
        <v>65</v>
      </c>
      <c r="K6" s="4" t="s">
        <v>54</v>
      </c>
      <c r="L6" s="4" t="s">
        <v>53</v>
      </c>
      <c r="M6" s="4" t="s">
        <v>56</v>
      </c>
      <c r="N6" s="4">
        <v>2287014</v>
      </c>
      <c r="O6" s="8"/>
    </row>
    <row r="7" spans="1:15" ht="69.75" customHeight="1">
      <c r="A7" s="4">
        <v>3</v>
      </c>
      <c r="B7" s="23" t="s">
        <v>45</v>
      </c>
      <c r="C7" s="24" t="s">
        <v>37</v>
      </c>
      <c r="D7" s="22" t="s">
        <v>42</v>
      </c>
      <c r="E7" s="5">
        <v>730</v>
      </c>
      <c r="F7" s="5">
        <v>730</v>
      </c>
      <c r="G7" s="4">
        <v>0</v>
      </c>
      <c r="H7" s="8" t="s">
        <v>43</v>
      </c>
      <c r="I7" s="33" t="s">
        <v>40</v>
      </c>
      <c r="J7" s="4" t="s">
        <v>64</v>
      </c>
      <c r="K7" s="28" t="s">
        <v>52</v>
      </c>
      <c r="L7" s="24" t="s">
        <v>41</v>
      </c>
      <c r="M7" s="25">
        <v>43326</v>
      </c>
      <c r="N7" s="4">
        <v>2287014</v>
      </c>
      <c r="O7" s="31" t="s">
        <v>67</v>
      </c>
    </row>
    <row r="8" spans="1:15" ht="38.25" customHeight="1">
      <c r="A8" s="4">
        <v>4</v>
      </c>
      <c r="B8" s="9"/>
      <c r="C8" s="4"/>
      <c r="D8" s="5"/>
      <c r="E8" s="5"/>
      <c r="F8" s="5"/>
      <c r="G8" s="4"/>
      <c r="H8" s="4"/>
      <c r="I8" s="4"/>
      <c r="J8" s="11"/>
      <c r="K8" s="4"/>
      <c r="L8" s="4"/>
      <c r="M8" s="4"/>
      <c r="N8" s="4"/>
      <c r="O8" s="8"/>
    </row>
    <row r="9" spans="1:15" ht="32.25" customHeight="1">
      <c r="A9" s="4"/>
      <c r="B9" s="9"/>
      <c r="C9" s="4"/>
      <c r="D9" s="5"/>
      <c r="E9" s="5"/>
      <c r="F9" s="5"/>
      <c r="G9" s="4"/>
      <c r="H9" s="4"/>
      <c r="I9" s="4"/>
      <c r="J9" s="11"/>
      <c r="K9" s="4"/>
      <c r="L9" s="4"/>
      <c r="M9" s="4"/>
      <c r="N9" s="4"/>
      <c r="O9" s="8"/>
    </row>
    <row r="10" spans="1:15" ht="37.5" customHeight="1">
      <c r="A10" s="4" t="s">
        <v>4</v>
      </c>
      <c r="B10" s="16" t="s">
        <v>3</v>
      </c>
      <c r="C10" s="4" t="s">
        <v>3</v>
      </c>
      <c r="D10" s="8" t="s">
        <v>3</v>
      </c>
      <c r="E10" s="8">
        <f>SUM(E5:E9)</f>
        <v>3010</v>
      </c>
      <c r="F10" s="8">
        <f>SUM(F5:F9)</f>
        <v>2672</v>
      </c>
      <c r="G10" s="8">
        <f>SUM(G5:G9)</f>
        <v>338</v>
      </c>
      <c r="H10" s="4" t="s">
        <v>3</v>
      </c>
      <c r="I10" s="4"/>
      <c r="J10" s="4" t="s">
        <v>3</v>
      </c>
      <c r="K10" s="4" t="s">
        <v>3</v>
      </c>
      <c r="L10" s="4" t="s">
        <v>3</v>
      </c>
      <c r="M10" s="4" t="s">
        <v>3</v>
      </c>
      <c r="N10" s="4" t="s">
        <v>3</v>
      </c>
      <c r="O10" s="8" t="s">
        <v>3</v>
      </c>
    </row>
    <row r="11" spans="1:15" ht="94.5" customHeight="1">
      <c r="A11" s="44" t="s">
        <v>29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</sheetData>
  <mergeCells count="4">
    <mergeCell ref="A2:O2"/>
    <mergeCell ref="A3:D3"/>
    <mergeCell ref="L3:O3"/>
    <mergeCell ref="A11:O11"/>
  </mergeCells>
  <phoneticPr fontId="2" type="noConversion"/>
  <pageMargins left="0.41" right="0.28000000000000003" top="0.39" bottom="0.52" header="0.31496062992125984" footer="0.26"/>
  <pageSetup paperSize="9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政府投资建设公租房剩余房源信息表</vt:lpstr>
      <vt:lpstr>经适房、限价房剩余房源信息表</vt:lpstr>
      <vt:lpstr>经适房、限价房剩余房源信息表!Print_Titles</vt:lpstr>
      <vt:lpstr>政府投资建设公租房剩余房源信息表!Print_Titles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2018-10-19T07:13:43Z</cp:lastPrinted>
  <dcterms:created xsi:type="dcterms:W3CDTF">1996-12-17T01:32:42Z</dcterms:created>
  <dcterms:modified xsi:type="dcterms:W3CDTF">2020-03-26T02:03:34Z</dcterms:modified>
</cp:coreProperties>
</file>