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tabRatio="706"/>
  </bookViews>
  <sheets>
    <sheet name="汇总表" sheetId="1" r:id="rId1"/>
  </sheets>
  <definedNames>
    <definedName name="_xlnm._FilterDatabase" localSheetId="0" hidden="1">汇总表!$A$3:$L$56</definedName>
    <definedName name="_xlnm.Print_Titles" localSheetId="0">汇总表!$3:$3</definedName>
    <definedName name="_xlnm.Print_Area" localSheetId="0">汇总表!$A$1:$L$56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<sst xmlns="http://schemas.openxmlformats.org/spreadsheetml/2006/main" count="483" uniqueCount="266">
  <si>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</si>
  <si>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t>广西国控集团2026年秋季公开招聘校招岗位表</t>
  </si>
  <si>
    <t>序号</t>
  </si>
  <si>
    <t>企业名称</t>
  </si>
  <si>
    <t>岗位名称</t>
  </si>
  <si>
    <t>计划招聘人数</t>
  </si>
  <si>
    <t>岗位职责</t>
  </si>
  <si>
    <t>岗位要求</t>
  </si>
  <si>
    <t>专业
要求</t>
  </si>
  <si>
    <t>学历
要求</t>
  </si>
  <si>
    <t>年龄
要求</t>
  </si>
  <si>
    <t>职称、职（执）业资格、技能证书</t>
  </si>
  <si>
    <t>工作地市（县）</t>
  </si>
  <si>
    <t>备注</t>
  </si>
  <si>
    <t>广西糖业集团有限公司</t>
  </si>
  <si>
    <t>昌菱制糖公司制炼车间种子煮制员</t>
  </si>
  <si>
    <r>
      <t>1.</t>
    </r>
    <r>
      <rPr>
        <sz val="12"/>
        <rFont val="宋体"/>
        <charset val="0"/>
      </rPr>
      <t>严格按照岗位安全操作规程和生产工艺进行操作，确保本岗位的生产安全、产品达标；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榨季期间负责对岗位所属机器设备巡查，发现问题必须及时处理并记录好，确保安全生产；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负责煮制过程中控制好种子颗粒度、纯度、煮制时间及煮制过程中的水压、罐内真空度、罐内温度；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负责做好岗位的安全管理及检修期的设备检修等；</t>
    </r>
    <r>
      <rPr>
        <sz val="12"/>
        <rFont val="Times New Roman"/>
        <charset val="0"/>
      </rPr>
      <t xml:space="preserve">                       
5.</t>
    </r>
    <r>
      <rPr>
        <sz val="12"/>
        <rFont val="宋体"/>
        <charset val="0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</si>
  <si>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大学本科及以上学历，学士及以上学位，食品科学与工程类专业；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熟悉制糖工艺流程和要求；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身体健康，认真负责，具有较强的责任心和良好的团队协作精神；</t>
    </r>
    <r>
      <rPr>
        <sz val="12"/>
        <rFont val="Times New Roman"/>
        <charset val="0"/>
      </rPr>
      <t xml:space="preserve">                                                                   
5.</t>
    </r>
    <r>
      <rPr>
        <sz val="12"/>
        <rFont val="宋体"/>
        <charset val="0"/>
      </rPr>
      <t>特别优秀者可适当放宽条件。</t>
    </r>
  </si>
  <si>
    <t>食品科学与工程类专业</t>
  </si>
  <si>
    <t>大学本科及以上学历，学士及以上学位</t>
  </si>
  <si>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</t>
    </r>
  </si>
  <si>
    <t>无要求</t>
  </si>
  <si>
    <t>广西防城港市上思县</t>
  </si>
  <si>
    <t>昌菱制糖公司动力车间配电员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</si>
  <si>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负责车间电气设备安全运行及用电安全；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负责车间各类电气设备的巡检、维护、检修、调试等工作；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严格执行安全操作规程，确保作业安全；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做好设备及岗位卫生清洁工作；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如实填写岗位记录并妥善保管；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</si>
  <si>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大学本科及以上学历，学士及以上学位，机械类，电气、电子及自动化类专业；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熟悉各类电气设备工作原理及维修方法，具备一定的电子电路分析能力；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身体健康，认真负责，具有较强的责任心和良好的团队协作精神；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特别优秀者可适当放宽条件。</t>
    </r>
  </si>
  <si>
    <t>机械类，电气、电子及自动化类专业</t>
  </si>
  <si>
    <t>大新制糖公司制炼车间车间技术主管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</si>
  <si>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负责澄清、蒸发、煮糖、分蜜等工序的工艺技术与生产管理工作，包括制定并优化操作规程、监控关键工艺指标、解决技术难题、组织技术攻关与改进项目；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协同开展设备技术评估与工艺安全管控，推动节能降耗与质量提升；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负责技术团队培训与生产数据分析，确保生产安全稳定、质量达标、能耗受控。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</si>
  <si>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大学本科及以上学历，学士及以上学位，食品科学与工程类，电气、电子及自动化类，计算机科学与技术类专业；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需系统掌握制糖工艺原理及生产流程知识，具备扎实的专业理论基础和学习能力；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要求具备较强的逻辑分析能力、技术创新意识和团队协作精神，能适应制糖生产现场环境。</t>
    </r>
  </si>
  <si>
    <t>食品科学与工程类，电气、电子及自动化类，计算机科学与技术类专业</t>
  </si>
  <si>
    <r>
      <rPr>
        <sz val="12"/>
        <rFont val="Times New Roman"/>
        <charset val="0"/>
      </rPr>
      <t>30</t>
    </r>
    <r>
      <rPr>
        <sz val="12"/>
        <rFont val="宋体"/>
        <charset val="134"/>
      </rPr>
      <t>周岁及以下</t>
    </r>
  </si>
  <si>
    <t>广西崇左市大新县</t>
  </si>
  <si>
    <t>大新制糖公司动力车间电修员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</si>
  <si>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负责公司生产区、办公区所有供配电系统、电气设备及照明设施的日常运行维护、计划检修、故障抢修、安全监督及安装改造工作；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严格遵守国家电气安全规范及公司安全规程，确保全厂电力系统的安全、稳定、可靠、经济运行，为榨季生产及非榨季检修提供坚实的电力保障。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</si>
  <si>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大专及以上学历，电气、电子及自动化类、电力系统及其自动化、供用电技术专业；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具有高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低压电工操作证；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有效电工特种作业操作证，系统掌握高低压配电、电机控制、</t>
    </r>
    <r>
      <rPr>
        <sz val="12"/>
        <rFont val="Times New Roman"/>
        <charset val="0"/>
      </rPr>
      <t>PLC</t>
    </r>
    <r>
      <rPr>
        <sz val="12"/>
        <rFont val="宋体"/>
        <charset val="0"/>
      </rPr>
      <t>及电气安全等专业知识，熟悉制糖企业电力设备维修特点，能独立完成电气故障诊断、设备维护及技术改造辅助工作；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要求责任心强、安全意识突出，具备良好的学习能力和团队协作精神，能适应倒班及应急工作。</t>
    </r>
  </si>
  <si>
    <t>电气、电子及自动化类、电力系统及其自动化、供用电技术专业</t>
  </si>
  <si>
    <t>大专及以上学历</t>
  </si>
  <si>
    <r>
      <rPr>
        <sz val="12"/>
        <rFont val="宋体"/>
        <charset val="134"/>
      </rPr>
      <t>具有高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低压电工操作证</t>
    </r>
  </si>
  <si>
    <t>金光制糖公司制炼车间煮糖员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</si>
  <si>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负责将当班原料煮制成糖膏，按要求进行煮罐，减少水不溶物产生，保证白砂糖粒度均匀；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负责煮糖罐、真空水喷淋器、加压泵、种子箱等设备的管理、维修和维护工作。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</si>
  <si>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大专及以上学历，化工与制药技术类、食品科学与工程类专业；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熟悉制糖生产流程及制糖工艺等知识技能，熟练操作</t>
    </r>
    <r>
      <rPr>
        <sz val="12"/>
        <rFont val="Times New Roman"/>
        <charset val="0"/>
      </rPr>
      <t>Word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Excel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PPT</t>
    </r>
    <r>
      <rPr>
        <sz val="12"/>
        <rFont val="宋体"/>
        <charset val="0"/>
      </rPr>
      <t>等办公常用软件；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有制糖企业对应岗位工作经历者优先，综合素质、工作能力和业绩特别突出的，可适当放宽条件。</t>
    </r>
  </si>
  <si>
    <t>化工与制药技术类、食品科学与工程类专业</t>
  </si>
  <si>
    <t>广西南宁市</t>
  </si>
  <si>
    <t>防城精制糖公司动力车间电修员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</si>
  <si>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负责全厂电气设备安全运行及用电安全；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负责车间各类电气设备的维护、检修、调试等工作；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负责做好管辖的设备运行、维护、维修等相关记录；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负责岗位区域的物品摆放整齐整洁及管辖设备的清洁卫生；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认真完成上级领导安排的其他工作。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</si>
  <si>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大学本科及以上学历，学士及以上学位，电气、电子及自动化类专业；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具备扎实的专业知识和较强的学习能力，能够快速熟悉本岗位工作范围、作业安全规范、工艺流程及设备性能；</t>
    </r>
    <r>
      <rPr>
        <sz val="12"/>
        <rFont val="Times New Roman"/>
        <charset val="0"/>
      </rPr>
      <t xml:space="preserve"> 
4.</t>
    </r>
    <r>
      <rPr>
        <sz val="12"/>
        <rFont val="宋体"/>
        <charset val="134"/>
      </rPr>
      <t>掌握和熟悉各类电气设备的维修及维护技能；</t>
    </r>
    <r>
      <rPr>
        <sz val="12"/>
        <rFont val="Times New Roman"/>
        <charset val="0"/>
      </rPr>
      <t xml:space="preserve">           
5.</t>
    </r>
    <r>
      <rPr>
        <sz val="12"/>
        <rFont val="宋体"/>
        <charset val="134"/>
      </rPr>
      <t>具有良好的职业素养和职业道德，高度的责任感、敬业及团队合作精神以及较强的抗压能力、学习能力；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综合素质、工作能力和业绩特别突出的，可适当放宽条件；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134"/>
      </rPr>
      <t>持电工作业证者优先。</t>
    </r>
  </si>
  <si>
    <t>电气、电子及自动化类专业</t>
  </si>
  <si>
    <t>广西防城港市防城区</t>
  </si>
  <si>
    <t>防城精制糖公司精制糖车间煮糖员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</si>
  <si>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熟悉煮糖工艺，负责操作结晶罐等设备，完成糖浆的蒸发、浓缩、结晶等工序；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负责对物料进行取样检测，及时调整工艺参数，保证成品的色值、粒度等理化指标；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负责做好管辖的设备运行、维护、维修等相关记录；</t>
    </r>
    <r>
      <rPr>
        <sz val="12"/>
        <rFont val="Times New Roman"/>
        <charset val="0"/>
      </rPr>
      <t xml:space="preserve">                                     
4.</t>
    </r>
    <r>
      <rPr>
        <sz val="12"/>
        <rFont val="宋体"/>
        <charset val="0"/>
      </rPr>
      <t>负责填写生产运行记录、工艺参数记录、设备保养记录等台账；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认真完成上级领导安排的其他工作。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</si>
  <si>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大学本科及以上学历，学士及以上学位，食品科学与工程类专业；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具备扎实的专业知识和较强的学习能力，能够快速熟悉本岗位工作范围、作业安全规范、工艺流程及设备性能；</t>
    </r>
    <r>
      <rPr>
        <sz val="12"/>
        <rFont val="Times New Roman"/>
        <charset val="0"/>
      </rPr>
      <t xml:space="preserve"> 
4.</t>
    </r>
    <r>
      <rPr>
        <sz val="12"/>
        <rFont val="宋体"/>
        <charset val="134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综合素质、工作能力和业绩特别突出的，可适当放宽条件。</t>
    </r>
  </si>
  <si>
    <t>防城精制糖公司动力车间司炉（脱硫除尘）员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</si>
  <si>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负责确保锅炉高效节能地安全运行，满足用汽部门安全用汽需求；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负责监督烟气排放数据，确保烟气达标排放；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负责岗位所属设备的维护、检修、调试等工作；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负责做好管辖的设备运行、维护、维修等相关记录；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认真完成上级领导安排的其他工作。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</si>
  <si>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大学本科及以上学历，学士及以上学位，机械类、能源动力及工程热物理类专业；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具有锅炉、脱硫、脱硝、除尘设备等机械设备的理论知识；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了解锅炉工艺流程、技术参数，操作与维修养护等技术原理；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有一定的机械制图理论知识；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具有良好的职业素养和职业道德，高度的责任感、敬业及团队合作精神以及较强的抗压能力、学习能力；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134"/>
      </rPr>
      <t>持有电站锅炉司炉证优先。</t>
    </r>
  </si>
  <si>
    <t>机械类、能源动力及工程热物理类专业</t>
  </si>
  <si>
    <t>西江制糖公司制炼车间煮制员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</si>
  <si>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负责煮糖罐及其附属设备的日常巡检、维护、保养、维修，确保设备安全运行；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按操作规程煮制糖膏，提高煮炼效率，缩短煮炼时间；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严格执行煮糖制度和用汽方案，合理用汽，确保物料平衡；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做好设备及岗位卫生清洁工作；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如实填写岗位记录并妥善保管；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完成上级领导交办的其他工作。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</si>
  <si>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大专及以上学历，食品科学与工程类、机械类、电气、电子及自动化类专业；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具有焊工证、压力容器证优先；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具备扎实的专业知识和较强的学习能力，能快速熟悉煮糖罐及附属设备运行维护的相关工作流程和要求；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具有良好的职业素养和职业道德，高度的责任感及团队合作精神；　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综合素质、工作能力和业绩特别突出的，可适当放宽条件。</t>
    </r>
  </si>
  <si>
    <t>食品科学与工程类、机械类、电气、电子及自动化类专业</t>
  </si>
  <si>
    <t>广西贵港市</t>
  </si>
  <si>
    <t>广西农垦永新畜牧集团有限公司</t>
  </si>
  <si>
    <t>龙北牧业公司种猪部育种管理岗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</si>
  <si>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协助部长完成年度育种工作计划；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制定生猪育种目标，收集种猪资源、建立系谱档案，做好亲本选留选配；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使用育种技术和相关设备，测定种猪生长、繁殖及胴体相关性能；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开展场内育种试验，记录分析核心数据，通过专业软件评估优化育种方案；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跟进种猪品种审定申报，对接下游需求推动成果转化，关注育种新技术；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</si>
  <si>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大学本科及以上学历，学士及以上学位，畜牧学、动物医学、动物科学、遗传育种等专业；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熟悉畜牧兽医或遗传育种等相关专业知识；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身体健康，能吃苦耐劳，具有较强的协调、沟通能力，拥有较好的道德品质，服从安排；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综合素质、工作能力和业绩特别突出的，可适当放宽条件。</t>
    </r>
  </si>
  <si>
    <t>畜牧学、动物医学、动物科学、遗传育种等专业</t>
  </si>
  <si>
    <t>广西崇左市龙州县</t>
  </si>
  <si>
    <t>柳州两面针股份有限公司</t>
  </si>
  <si>
    <t>本部智能制造工程技术人员</t>
  </si>
  <si>
    <t>从事智能制造相关技术的研究、开发，对智能制造装备、生产线进行设计、安装、调试、管控和应用的工程技术人员。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</si>
  <si>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大学本科及以上学历，学士及以上学位，计算机科学与技术类专业；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28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有相关日化、化妆品等企业智能制造装备、生产线安装、设计、调试、管理及应用工作经验优先。</t>
    </r>
  </si>
  <si>
    <t>计算机科学与技术类专业</t>
  </si>
  <si>
    <r>
      <rPr>
        <sz val="12"/>
        <rFont val="Times New Roman"/>
        <charset val="0"/>
      </rPr>
      <t>28</t>
    </r>
    <r>
      <rPr>
        <sz val="12"/>
        <rFont val="宋体"/>
        <charset val="134"/>
      </rPr>
      <t>周岁及以下</t>
    </r>
  </si>
  <si>
    <t>广西柳州市</t>
  </si>
  <si>
    <r>
      <rPr>
        <sz val="12"/>
        <rFont val="宋体"/>
        <charset val="0"/>
      </rPr>
      <t>本部</t>
    </r>
    <r>
      <rPr>
        <sz val="12"/>
        <rFont val="Times New Roman"/>
        <charset val="0"/>
      </rPr>
      <t>AI</t>
    </r>
    <r>
      <rPr>
        <sz val="12"/>
        <rFont val="宋体"/>
        <charset val="0"/>
      </rPr>
      <t>人工智能应用开发工程技术人员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</si>
  <si>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参与</t>
    </r>
    <r>
      <rPr>
        <sz val="12"/>
        <rFont val="Times New Roman"/>
        <charset val="0"/>
      </rPr>
      <t>AI</t>
    </r>
    <r>
      <rPr>
        <sz val="12"/>
        <rFont val="宋体"/>
        <charset val="134"/>
      </rPr>
      <t>平台核心功能的开发与维护，进行功能扩展和定制化开发、插件开发、智能体开发；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集成第三方系统，构造一体化平台；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根据产品需求和设计文档，进行代码编写、单元测试和代码优化；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参与技术方案的设计和评审，解决开发过程中的技术难题；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编写相关技术文档，如设计文档等。</t>
    </r>
  </si>
  <si>
    <t>广西农垦明阳淀粉发展有限公司</t>
  </si>
  <si>
    <t>本部财务部会计岗（研发项目财务核算）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</si>
  <si>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负责产品研发项目财务核算，归集研发人员薪酬、试验原料、设备折旧、检测费等研发费用，按项目规范归集账务；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审核研发领料、试验耗材、项目支出单据，做好研发台账登记管理；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完成研发费用辅助账登记，归集可加计扣除相关资料，配合研发费用纳税申报；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跟踪研发项目预算执行，对比预算与实际支出，分析费用差异；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配合项目验收、审计核查，整理归档研发财务资料，对接业务研发部门，保障研发财务数据真实完整。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</si>
  <si>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大学本科及以上学历，学士及以上学位，财务管理、财务会计、大数据与会计、会计学等相关专业；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具有初级及以上会计职称；</t>
    </r>
    <r>
      <rPr>
        <sz val="12"/>
        <rFont val="Times New Roman"/>
        <charset val="0"/>
      </rPr>
      <t xml:space="preserve">  
4.</t>
    </r>
    <r>
      <rPr>
        <sz val="12"/>
        <rFont val="宋体"/>
        <charset val="0"/>
      </rPr>
      <t>熟悉会计法规及各项税务政策，熟练掌握电脑及</t>
    </r>
    <r>
      <rPr>
        <sz val="12"/>
        <rFont val="Times New Roman"/>
        <charset val="0"/>
      </rPr>
      <t>Excel</t>
    </r>
    <r>
      <rPr>
        <sz val="12"/>
        <rFont val="宋体"/>
        <charset val="0"/>
      </rPr>
      <t>表格运用；</t>
    </r>
    <r>
      <rPr>
        <sz val="12"/>
        <rFont val="Times New Roman"/>
        <charset val="0"/>
      </rPr>
      <t xml:space="preserve">                                                                                                                                                   5.</t>
    </r>
    <r>
      <rPr>
        <sz val="12"/>
        <rFont val="宋体"/>
        <charset val="0"/>
      </rPr>
      <t>具有良好的语言表达及逻辑思维能力，能够积极钻研相关业务知识；</t>
    </r>
    <r>
      <rPr>
        <sz val="12"/>
        <rFont val="Times New Roman"/>
        <charset val="0"/>
      </rPr>
      <t xml:space="preserve">                                                                                                                                                6.</t>
    </r>
    <r>
      <rPr>
        <sz val="12"/>
        <rFont val="宋体"/>
        <charset val="0"/>
      </rPr>
      <t>工作积极主动，责任心强，具有良好的团队精神，保密意识强；</t>
    </r>
    <r>
      <rPr>
        <sz val="12"/>
        <rFont val="Times New Roman"/>
        <charset val="0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7.</t>
    </r>
    <r>
      <rPr>
        <sz val="12"/>
        <rFont val="宋体"/>
        <charset val="0"/>
      </rPr>
      <t>综合素质、工作能力和业绩特别突出的，可适当放宽条件。</t>
    </r>
  </si>
  <si>
    <t>财务管理、财务会计、大数据与会计、会计学等相关专业</t>
  </si>
  <si>
    <t>初级及以上会计职称</t>
  </si>
  <si>
    <t>广西南宁市明阳工业区</t>
  </si>
  <si>
    <t>本部财务部会计岗（生产成本核算）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</si>
  <si>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完成淀粉产品生产费用归集，核算原材料、辅料、能耗等生产耗用，整理生产相关原始单据；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负责安全生产相关成本费用归集核算，完成生产线职工工资核算；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配合核对车间投料、产出数据，协助开展存货盘点，做好成本台账登记；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协助分摊制造费用，参与月末成本月结基础工作，整理成本相关资料归档；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跟踪成本数据异常，及时反馈耗用差异，配合主成本会计完成成本分析、报表编制及审计资料提供工作。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</si>
  <si>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大学本科及以上学历，学士及以上学位，财务管理、财务会计、大数据与会计、会计学等相关专业；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初级及以上会计职称；</t>
    </r>
    <r>
      <rPr>
        <sz val="12"/>
        <rFont val="Times New Roman"/>
        <charset val="0"/>
      </rPr>
      <t xml:space="preserve">  
4.</t>
    </r>
    <r>
      <rPr>
        <sz val="12"/>
        <rFont val="宋体"/>
        <charset val="0"/>
      </rPr>
      <t>熟悉会计法规及各项税务政策，熟练掌握电脑及</t>
    </r>
    <r>
      <rPr>
        <sz val="12"/>
        <rFont val="Times New Roman"/>
        <charset val="0"/>
      </rPr>
      <t>Excel</t>
    </r>
    <r>
      <rPr>
        <sz val="12"/>
        <rFont val="宋体"/>
        <charset val="0"/>
      </rPr>
      <t>表格运用；</t>
    </r>
    <r>
      <rPr>
        <sz val="12"/>
        <rFont val="Times New Roman"/>
        <charset val="0"/>
      </rPr>
      <t xml:space="preserve">                                                                                                                                                   5.</t>
    </r>
    <r>
      <rPr>
        <sz val="12"/>
        <rFont val="宋体"/>
        <charset val="0"/>
      </rPr>
      <t>具有良好的语言表达及逻辑思维能力，能够积极钻研相关业务知识；</t>
    </r>
    <r>
      <rPr>
        <sz val="12"/>
        <rFont val="Times New Roman"/>
        <charset val="0"/>
      </rPr>
      <t xml:space="preserve">                                                                                                                                                6.</t>
    </r>
    <r>
      <rPr>
        <sz val="12"/>
        <rFont val="宋体"/>
        <charset val="0"/>
      </rPr>
      <t>工作积极主动，责任心强，具有良好的团队精神，保密意识强；</t>
    </r>
    <r>
      <rPr>
        <sz val="12"/>
        <rFont val="Times New Roman"/>
        <charset val="0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7.</t>
    </r>
    <r>
      <rPr>
        <sz val="12"/>
        <rFont val="宋体"/>
        <charset val="0"/>
      </rPr>
      <t>综合素质、工作能力和业绩特别突出的，可适当放宽条件。</t>
    </r>
  </si>
  <si>
    <t>本部财务部会计岗</t>
  </si>
  <si>
    <t>负责公司全部采购、销售事项资金成本核算、账期管理及资金支付符合内部往来账日常及核销管理等工作。</t>
  </si>
  <si>
    <t>梧州明阳生化公司质量部工艺及研发岗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</si>
  <si>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负责生产线生产工艺的日常管理工作，包括工艺参数监控、工艺纪律检查、现场工艺问题快速响应与解决，保障生产；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承担新产品的小试、中试研发工作，制定小试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中试方案并组织实施，记录实验数据、分析实验结果，优化实验工艺，为新产品规模化生产提供技术支撑；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负责新产品项目全流程管理，包括项目计划制定、进度跟踪、资源协调、风险管控等，确保项目按节点顺利推进并达成目标；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主导生产工艺优化升级工作，结合生产实际需求，挖掘工艺改进空间，制定并实施工艺优化方案，降低生产成本、提升产品质量、提高生产效率；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配合科研部门完成相关管理工作，包括技术文档编制与归档、技术标准制定与修订、跨部门技术沟通协作等。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</si>
  <si>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大学本科及以上学历，学士及以上学位，生物学、微生物学、生物化学与分子生物学；化学工程、化学工艺、生物化工、应用化学、化学工程与技术、生物工程、发酵工程等相关专业；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熟练掌握化验、生产工艺、研发等技术能力；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具备独立开展小试、中试研发工作的能力，能精准记录实验数据、深度分析实验结果，并基于结果优化工艺方案；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具备良好的跨部门沟通协作能力，能高效配合科研部门及其他相关部门完成技术对接、文档编制等工作；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能快速掌握行业新技术、新趋势，适应快节奏的工作环境，具备较强的抗压能力。</t>
    </r>
  </si>
  <si>
    <t>生物学、微生物学、生物化学与分子生物学；化学工程、化学工艺、生物化工、应用化学、化学工程与技术、生物工程、发酵工程等专业</t>
  </si>
  <si>
    <t>广西梧州市蒙山县</t>
  </si>
  <si>
    <t>广西农垦明阳生化有限公司</t>
  </si>
  <si>
    <t>本部非粮生物质能国重室明阳分实验室研发岗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</si>
  <si>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产品研发与标准制定：严守核心配方研发制度，开展生物质及淀粉改性产品配方研发与改良；按客户需求及生产实际，制定原料、标样、配方及工艺标准并动态完善；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生产技术支撑：配合新产品试机与小批量生产验证，对接一线解决设备、工艺、物料相关技术问题，保障生产效率与产品质量；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市场与技术调研：定期调研行业政策、技术前沿及竞品动态，整理分析形成报告，为研发规划与市场决策提供支撑；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能力建设与协作管理：参与岗位轮岗或专业深耕，积累经验助力核心技术管理岗位发展；协助推进研发项目，做好资料归档，参与团队协作与知识共享，落实实验室安全规范。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</si>
  <si>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研究生及以上学历，硕士及以上学位，化学专业、应用化学专业、化学工程、化学工艺等相关专业；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具备良好职业素养与职业道德，责任心强、敬业踏实，善于团队协作，可适配岗位常态化工作压力；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系统修习应用化学、精细化工、化工基础工艺等核心课程，专业基础扎实，常规化学实验操作规范熟练；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善于独立思考，乐于钻研科研问题，能够参与创新实验设计、项目调研、专利素材梳理、论文撰写等工作，主动关注行业新技术动态，具备自主探索意识；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综合素质、业务能力及在校实践</t>
    </r>
    <r>
      <rPr>
        <sz val="12"/>
        <rFont val="Times New Roman"/>
        <charset val="0"/>
      </rPr>
      <t xml:space="preserve">/ </t>
    </r>
    <r>
      <rPr>
        <sz val="12"/>
        <rFont val="宋体"/>
        <charset val="0"/>
      </rPr>
      <t>实习业绩优异者，招聘条件可酌情放宽。</t>
    </r>
  </si>
  <si>
    <t>化学专业、应用化学专业、化学工程、化学工艺等相关专业</t>
  </si>
  <si>
    <t>研究生及以上学历，硕士及以上学位</t>
  </si>
  <si>
    <t>本部淀粉分公司电气工程岗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</si>
  <si>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负责公司配电系统、电气设备的安装、调试、巡检、维护及故障排除工作，保障电气系统稳定运行；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严格按照电气安全规范和操作规程开展作业，定期排查电气安全隐患，落实整改措施，杜绝安全事故；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参与电气设备选型、验收工作，根据生产需求提出电气系统优化方案并推动实施；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负责电气设备运行数据的记录与分析，编制设备维护保养计划并执行，建立完善的电气设备技术档案；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完成上级交办的其他电气相关任务。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</si>
  <si>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大学本科及以上学历，学士及以上学位，电气工程及其自动化、电气工程与自动化、机电一体化及其自动化、自动化技术与应用等相关专业；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持有应急管理部门（应急局）颁发的有效特种作业操作证（电工、焊工），证件在有效期内，无违规、过期情况，持证上岗；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</t>
    </r>
    <r>
      <rPr>
        <sz val="12"/>
        <rFont val="Times New Roman"/>
        <charset val="0"/>
      </rPr>
      <t>PLC</t>
    </r>
    <r>
      <rPr>
        <sz val="12"/>
        <rFont val="宋体"/>
        <charset val="0"/>
      </rPr>
      <t>操作，能独立完成系统检修、设备维护、故障排查、应急抢修工作；熟悉用电安全规范、特种作业安全操作流程；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动手能力强，做事严谨细致，责任心强，具备较强的安全防范意识，能及时处理各类电气突发故障；能适应日常巡检、应急维修、偶尔加班工作；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吃苦耐劳，工作认真负责，服从管理，团队协作意识强，遵守公司安全生产管理规定，身体健康。</t>
    </r>
  </si>
  <si>
    <t>电气工程及其自动化、电气工程与自动化、机电一体化及其自动化、自动化技术与应用等相关专业</t>
  </si>
  <si>
    <t>电工及焊工上岗证</t>
  </si>
  <si>
    <t>本部淀粉分公司机械工程岗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</si>
  <si>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参与设备的安装、调试及升级改造工作；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编制和执行设备维护计划，优化设备运行效率；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参与设备故障的根本原因分析，制定并执行纠正与预防措施，防止问题重复发生；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负责生产设备的日常维护、巡检及故障处理，确保设备稳定运行；保证设备生产连续性、产品质量及人员环境安全；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配合生产部门完成设备相关技术资料的整理与归档；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领导安排其他工作任务。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</si>
  <si>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大学本科及以上学历，学士及以上学位，机械工程、机械工程及自动化、机电一体化及其自动化、机械电子工程技术等相关专业；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持有应急管理部门（应急局）颁发的有效特种作业操作证（电工、焊工），证件在有效期内，无违规、过期情况，持证上岗；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能独立完成机械设备维护、故障排查、应急抢修工作；熟悉特种作业安全操作流程；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动手能力强，做事严谨细致，责任心强，具备较强的安全防范意识，能及时处理各类电气突发故障；能适应日常巡检、应急维修、偶尔加班工作；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吃苦耐劳，工作认真负责，服从管理，团队协作意识强，遵守公司安全生产管理规定，身体健康。</t>
    </r>
  </si>
  <si>
    <t>机械工程、机械工程及自动化、机电一体化及其自动化、机械电子工程技术等相关专业</t>
  </si>
  <si>
    <t>广西剑麻集团有限公司</t>
  </si>
  <si>
    <t>山圩农场公司经营管理部养殖技术员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</si>
  <si>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负责蛋鸡养殖场饲养管理和疾病防治；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负责蛋鸡养殖场日常的值守、喂养；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负责养殖区内生产设施设备的管理和维护；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完成领导交办的其他任务。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</si>
  <si>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大学本科及以上学历，学士及以上学位，畜牧业类、动物生产与水产类、动物医学类、生物科学及技术类等相关专业；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具有扎实的畜禽疾病防治专业知识，熟悉畜禽行业防疫药品情况；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具有良好的组织协调与沟通能力、语言表达能力及文字写作能力，吃苦耐劳，服从工作安排；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综合素质、工作能力特别突出或具有蛋鸡养殖场工作经验的，可适当放宽条件。</t>
    </r>
  </si>
  <si>
    <t>畜牧业类、动物生产与水产类、动物医学类、生物科学及技术类等相关专业</t>
  </si>
  <si>
    <t>广西崇左市扶绥县</t>
  </si>
  <si>
    <t>山圩剑麻制品公司经营管理部设备管理岗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</si>
  <si>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负责公司光伏项目日常运营管理、巡检维护及故障排查处置，保障电站安全稳定运行等工作；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负责光伏设施设备的定期检查、保养维修及台账管理，落实备品备件管控与成本优化等工作；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负责光伏项目发电量、能耗及运营成本统计分析，定期编制运营报表与效益分析材料等工作；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负责光伏项目安全生产管理，落实安全操作规程，开展现场安全巡查及隐患整改等工作；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配合开展光伏项目立项申报、建设验收及技改升级，对接外部监管与合作单位等工作；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</si>
  <si>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大学专科及以上学历，光伏发电技术与应用、光伏工程技术等相关专业；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熟悉光伏专业知识，掌握光伏电站运维管理、设备检修、安全管控及运营效益分析等相关专业知识；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具有较强的数据统计分析和文字写作能力，熟练操作办公软件及光伏运维信息化系统；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服从工作安排，具备较强的现场实操与问题解决能力，工作严谨细致，能吃苦耐劳、适应户外作业；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综合素质、工作能力和业绩特别突出的，可适当放宽条件。</t>
    </r>
  </si>
  <si>
    <t>光伏发电技术与应用、光伏工程技术等相关专业</t>
  </si>
  <si>
    <t>广西化工研究院有限公司</t>
  </si>
  <si>
    <t>本部科研中心科研员（农化方向）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</si>
  <si>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负责新型肥料、土壤改良剂、药肥等产品的研发；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完成产品田间应用及技术推广工作；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课题组里相关项目的其他工作；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到试验基地、田间地头进行试验研究等工作。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</si>
  <si>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博士研究生学历，植物营养学、土壤学等农学类相关专业；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40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熟悉作物栽培、土壤、肥料及植物营养等相关知识，有能力从事新型肥料研发及应用方面的研发工作；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有较强的科研动手能力，积极主动，善于学习；对市场有一定的了解，有较强的沟通、协调能力；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需要到试验基地、田间地头进行试验研究等工作。</t>
    </r>
  </si>
  <si>
    <t>植物营养学、土壤学等农学类相关专业</t>
  </si>
  <si>
    <t>博士研究生学历</t>
  </si>
  <si>
    <r>
      <rPr>
        <sz val="12"/>
        <rFont val="Times New Roman"/>
        <charset val="0"/>
      </rPr>
      <t>40</t>
    </r>
    <r>
      <rPr>
        <sz val="12"/>
        <rFont val="宋体"/>
        <charset val="134"/>
      </rPr>
      <t>周岁及以下</t>
    </r>
  </si>
  <si>
    <t>广西轻工业科学技术研究院有限公司</t>
  </si>
  <si>
    <t>本部科技中心科研岗（一）</t>
  </si>
  <si>
    <r>
      <rPr>
        <sz val="12"/>
        <rFont val="宋体"/>
        <charset val="134"/>
      </rPr>
      <t>主要研究方向：</t>
    </r>
    <r>
      <rPr>
        <sz val="12"/>
        <rFont val="Times New Roman"/>
        <charset val="0"/>
      </rPr>
      <t xml:space="preserve">
1.</t>
    </r>
    <r>
      <rPr>
        <sz val="12"/>
        <rFont val="宋体"/>
        <charset val="134"/>
      </rPr>
      <t>药食两用资源提取技术研究与大健康产品开发；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特色食品品质与保质关键技术研究；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糖醇制备及蔗渣综合利用技术；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特有功能微生物选育与传统发酵制品创新；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农副产物综合利用与高附加值产品研发；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传统主食工业化技术创新与产品安全研究。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</si>
  <si>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博士研究生学历，毕业不超过</t>
    </r>
    <r>
      <rPr>
        <sz val="12"/>
        <rFont val="Times New Roman"/>
        <charset val="0"/>
      </rPr>
      <t>3</t>
    </r>
    <r>
      <rPr>
        <sz val="12"/>
        <rFont val="宋体"/>
        <charset val="134"/>
      </rPr>
      <t>年，食品科学与工程类、生物工程类、中药学类、应用化学类等相关专业；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周岁及以下，条件优秀者年龄可适当放宽；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政治素质良好，遵纪守法，无不良记录；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恪守职业道德和学术规范，品学兼优，身心健康；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科研能力强，具有团队协作和敬业精神，能够独立承担专业相关课题项目研究，开展开拓性、创新性工作；</t>
    </r>
    <r>
      <rPr>
        <sz val="12"/>
        <rFont val="Times New Roman"/>
        <charset val="0"/>
      </rPr>
      <t xml:space="preserve">                       
6.</t>
    </r>
    <r>
      <rPr>
        <sz val="12"/>
        <rFont val="宋体"/>
        <charset val="134"/>
      </rPr>
      <t>符合国家博管办关于博士后研究人员招收相关条件。</t>
    </r>
  </si>
  <si>
    <t>食品科学与工程类、生物工程类、中药学类、应用化学类等相关专业</t>
  </si>
  <si>
    <t>广西农垦西江乳业有限公司</t>
  </si>
  <si>
    <t>本部法务审计部法务管理岗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</si>
  <si>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负责跟踪、解读与公司经营相关的法律法规、监管政策及行业规范，建立法规动态更新机制；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负责公司重大决策、规章制度、经济合同的法律审核；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负责法律案件指导、管理、处置，合同范本库管理；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负责法律顾问单位的选聘及对接；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负责日常法律咨询、法治宣传工作。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</si>
  <si>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研究生及以上学历，硕士及以上学位，法学类相关专业；</t>
    </r>
    <r>
      <rPr>
        <sz val="12"/>
        <rFont val="Times New Roman"/>
        <charset val="0"/>
      </rPr>
      <t xml:space="preserve"> 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持有法律职业资格</t>
    </r>
    <r>
      <rPr>
        <sz val="12"/>
        <rFont val="Times New Roman"/>
        <charset val="0"/>
      </rPr>
      <t>A</t>
    </r>
    <r>
      <rPr>
        <sz val="12"/>
        <rFont val="宋体"/>
        <charset val="0"/>
      </rPr>
      <t>证；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精通合同法、公司法、知识产权法、劳动法等相关企业法律，并能熟练运用各类法律技巧；</t>
    </r>
    <r>
      <rPr>
        <sz val="12"/>
        <rFont val="Times New Roman"/>
        <charset val="0"/>
      </rPr>
      <t xml:space="preserve">       
5.</t>
    </r>
    <r>
      <rPr>
        <sz val="12"/>
        <rFont val="宋体"/>
        <charset val="0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综合素质、工作能力和实习经历特别突出的，可适当放宽条件。</t>
    </r>
  </si>
  <si>
    <t>法学类专业</t>
  </si>
  <si>
    <r>
      <rPr>
        <sz val="12"/>
        <rFont val="宋体"/>
        <charset val="134"/>
      </rPr>
      <t>法律职业资格</t>
    </r>
    <r>
      <rPr>
        <sz val="12"/>
        <rFont val="Times New Roman"/>
        <charset val="0"/>
      </rPr>
      <t>A</t>
    </r>
    <r>
      <rPr>
        <sz val="12"/>
        <rFont val="宋体"/>
        <charset val="134"/>
      </rPr>
      <t>证</t>
    </r>
  </si>
  <si>
    <t>二层机构营销中心销售业务岗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</si>
  <si>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负责产品、</t>
    </r>
    <r>
      <rPr>
        <sz val="12"/>
        <rFont val="Times New Roman"/>
        <charset val="0"/>
      </rPr>
      <t>“</t>
    </r>
    <r>
      <rPr>
        <sz val="12"/>
        <rFont val="宋体"/>
        <charset val="134"/>
      </rPr>
      <t>水牛奶</t>
    </r>
    <r>
      <rPr>
        <sz val="12"/>
        <rFont val="Times New Roman"/>
        <charset val="0"/>
      </rPr>
      <t>+”</t>
    </r>
    <r>
      <rPr>
        <sz val="12"/>
        <rFont val="宋体"/>
        <charset val="134"/>
      </rPr>
      <t>等项目的市场渠道开拓与销售工作；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制定并执行年度、季度、月度销售计划，确保销售目标的完成；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负责经销业务和客户服务工作，解决业务执行过程中遇到的问题，包括但不限于客户投诉、产品质量问题等；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负责产品展会策划与执行，包括展位设计对接、展品筹备、现场布展及宣传推广工作，提升品牌曝光度与产品认知度；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完成上级交办的其他任务。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</si>
  <si>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大学本科及以上学历，学士及以上学位，市场营销、电子商务、国际经济与贸易、国际商务、会展经济与管理等相关专业；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具备较好的营销理论知识，优秀的沟通表达能力，活泼开朗，热爱销售工作；</t>
    </r>
    <r>
      <rPr>
        <sz val="12"/>
        <rFont val="Times New Roman"/>
        <charset val="0"/>
      </rPr>
      <t xml:space="preserve">             
4.</t>
    </r>
    <r>
      <rPr>
        <sz val="12"/>
        <rFont val="宋体"/>
        <charset val="0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工作踏实有自驱力，抗压能力强，愿意下沉一线跑市场，学习能力强，快速适配业务规则；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综合素质、工作能力和快消品销售实习经历特别突出的，可适当放宽条件。</t>
    </r>
  </si>
  <si>
    <t>市场营销、电子商务、国际经济与贸易、国际商务、会展经济与管理等相关专业</t>
  </si>
  <si>
    <t>广西南宁市、贵港市</t>
  </si>
  <si>
    <t>二层机构奶品厂生产工段员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</si>
  <si>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按设备操作规程完成生产一线前处理和灌装任务；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负责设备及仪表的运行、维护、保养，检查、落实执行情况，解决存在的问题；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负责各岗位设备保养、检修记录报表的定期检查、收集、整理与归档，建立维保档案，确保数据完整可追溯；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完成上级交办的其他任务。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</si>
  <si>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大学本科及以上学历，学士及以上学位，机械设计制造及其自动化、机械工程、机械电子工程、自动化专业；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具备较好的设备机械原理知识和自动化原理知识；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具有良好的职业素养和职业道德，高度的责任感、敬业及团队合作精神；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吃苦耐劳，遵守纪律，能适应生产一线工作及倒班作业；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综合素质、工作能力和机械维修实习经历特别突出的，可适当放宽条件。</t>
    </r>
  </si>
  <si>
    <t>机械设计制造及其自动化、机械工程、机械电子工程、自动化专业</t>
  </si>
  <si>
    <t>二层机构技术研发中心检验员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</si>
  <si>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负责建立与完善品质管理制度，制定、组织实施品质目标；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负责生产过程质量控制，组织、协调品质管理相关活动；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负责化验室的日常管理工作，包括仪器设备管理、试剂耗材管理、化验人员管理等；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制定和完善化验室管理制度和操作规程，确保化验工作规范有序进行；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完成领导交办的其他任务。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</si>
  <si>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大学本科及以上学历，学士及以上学位，食品科学与工程类、化学类等相关专业；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熟悉国家食品安全法律法规、乳制品行业标准和质量管理体系；熟悉乳制品生产工艺和化验分析技术，具备较强的质量分析和问题解决能力；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吃苦耐劳，遵守纪律，能适应生产一线工作及倒班作业；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综合素质、工作能力和业绩特别突出的，可适当放宽条件。</t>
    </r>
  </si>
  <si>
    <t>食品科学与工程类、化学类等相关专业</t>
  </si>
  <si>
    <t>广西农垦明阳农场有限公司</t>
  </si>
  <si>
    <t>九曲湾农场公司财务部会计岗</t>
  </si>
  <si>
    <r>
      <t>1.</t>
    </r>
    <r>
      <rPr>
        <sz val="12"/>
        <rFont val="宋体"/>
        <charset val="0"/>
      </rPr>
      <t>参与公司日常账务处理，包括凭证录入、账簿登记、报表编制等工作；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参与成本核算和分析工作，辅助业务部门开展成本控制工作，提高经济效益；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参与编制公司年度预算、决算，监督预算执行情况；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参与税务申报、缴纳等工作，参与税务风险排查工作，加强依法依规纳税；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编制公司资金使用计划及监督资金使用情况；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配合公司内外部审计工作，及时提供相关资料；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完成上级交办的其他工作。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</si>
  <si>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大学本科及以上学历，学士及以上学位，会计学、审计学、财务管理等财务相关专业；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初级及以上会计职称；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熟悉财务、税务等相关法律法规和规章制度，具备良好的学习能力、较强的责任心和团队协作能力；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综合素质、工作能力和业绩特别突出的，可适当放宽条件。</t>
    </r>
  </si>
  <si>
    <t>会计学、审计学、财务管理等财务相关专业</t>
  </si>
  <si>
    <t>广西南宁市兴宁区</t>
  </si>
  <si>
    <t>广西农垦金光农场有限公司</t>
  </si>
  <si>
    <t>本部土地管理中心土地管理岗位</t>
  </si>
  <si>
    <r>
      <t>1.</t>
    </r>
    <r>
      <rPr>
        <sz val="12"/>
        <rFont val="宋体"/>
        <charset val="0"/>
      </rPr>
      <t>负责土地承包、土地征收和项目用地的审核报批及合同管理；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负责土地确权登记发证、权属变更、权属材料管理；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负责土地综合整治（开发、复垦、整理、耕地提质改造）项目；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负责协助土地权属纠纷调处、侵占土地收复、土地信访和卫片执法</t>
    </r>
    <r>
      <rPr>
        <sz val="12"/>
        <rFont val="Times New Roman"/>
        <charset val="0"/>
      </rPr>
      <t>“</t>
    </r>
    <r>
      <rPr>
        <sz val="12"/>
        <rFont val="宋体"/>
        <charset val="0"/>
      </rPr>
      <t>田长办</t>
    </r>
    <r>
      <rPr>
        <sz val="12"/>
        <rFont val="Times New Roman"/>
        <charset val="0"/>
      </rPr>
      <t>”</t>
    </r>
    <r>
      <rPr>
        <sz val="12"/>
        <rFont val="宋体"/>
        <charset val="0"/>
      </rPr>
      <t>日常工作；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负责土地信息化建设、运用、优化、数据更新及维护等工作；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</si>
  <si>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研究生及以上学历，硕士及以上学位，地理科学类、地图学与地理信息系统技术专业；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熟悉土地相关法律法规，掌握土地管理、土地规划专业知识；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服从工作安排，有责任感、团队合作精神，有较强的学习、沟通能力及较强的抗压能力，对数据敏感，具备良好的逻辑思维；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身体健康，吃苦耐劳，适应高强度工作，能长期生活和工作在公司；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退役军人优先。</t>
    </r>
  </si>
  <si>
    <t>地理科学类、地图学与地理信息系统技术专业</t>
  </si>
  <si>
    <t>广西南宁市西乡塘区</t>
  </si>
  <si>
    <t>东湖农场公司财务部管理岗位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</si>
  <si>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负责公司成本费用支出、资产采购、收入等事项审核，往来账款清理核对；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负责公司全面财务核算工作，完成财务报表编制及经营分析工作；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负责公司预算编制，跟踪、检查、监督预算执行情况；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负责公司涉税业务税费申报；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</si>
  <si>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大学本科及以上学历，学士及以上学位，会计学类，会计、会计学、财务会计、会计电算化、财务电算化、财务管理、大数据与财务管理、大数据与会计专业；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初级及以上会计职称；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熟悉财务相关法律法规，掌握财务、经营分析专业知识；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服从工作安排，有责任感、团队合作精神，有较强的学习、沟通能力及较强的抗压能力，对数据敏感，具备良好的逻辑思维；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身体健康，吃苦耐劳，适应高强度工作，能长期生活和工作在公司；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退役军人优先。</t>
    </r>
  </si>
  <si>
    <t>会计学类，会计、会计学、财务会计、会计电算化、财务电算化、财务管理、大数据与财务管理、大数据与会计专业</t>
  </si>
  <si>
    <t>广西宾阳县</t>
  </si>
  <si>
    <t>广西农垦新兴农场有限公司</t>
  </si>
  <si>
    <t>本部财务部管理岗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</si>
  <si>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审核原始凭证，编制记账凭证，按期完成账务结转，确保账实、账证、账账相符；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核算资产负债项目，定期参与资产盘点并处理差异；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完成税费核算、申报缴纳及税务资料归档，跟踪税收政策变化；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编制财务报表，提供财务数据，协助财务分析与审计工作；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整理归档财务档案，执行财务内控流程，配合部门协作；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</si>
  <si>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大学本科及以上，学士及以上学位，会计学、财务管理专业；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熟悉财务相关政策及工作流程和要求；</t>
    </r>
    <r>
      <rPr>
        <sz val="12"/>
        <rFont val="Times New Roman"/>
        <charset val="0"/>
      </rPr>
      <t xml:space="preserve">        
4.</t>
    </r>
    <r>
      <rPr>
        <sz val="12"/>
        <rFont val="宋体"/>
        <charset val="0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有一定的写作能力、沟通协调能力，能够熟练操作财务系统软件。</t>
    </r>
  </si>
  <si>
    <t>会计学、财务管理专业</t>
  </si>
  <si>
    <t>本部法务审计部管理岗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</si>
  <si>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负责公司各类合同审核、法律文书起草修订，参与土地、经营纠纷处置，开展案件应诉及庭审相关工作；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开展合规风险排查，做好普法宣传；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协助开展内部审计相关工作，参与内控检查，核查资金、项目业务流程，整理审计资料；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对接外部法律顾问、司法机关，归档法务审计档案，完成部门交办的其他工作。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</si>
  <si>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研究生及以上学历，硕士及以上学位，法学专业；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需持有法律职业资格</t>
    </r>
    <r>
      <rPr>
        <sz val="12"/>
        <rFont val="Times New Roman"/>
        <charset val="0"/>
      </rPr>
      <t>A</t>
    </r>
    <r>
      <rPr>
        <sz val="12"/>
        <rFont val="宋体"/>
        <charset val="134"/>
      </rPr>
      <t>证；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具有较强风险识别能力，文字功底扎实，善于沟通协调，恪守职业操守。</t>
    </r>
  </si>
  <si>
    <t>法学专业</t>
  </si>
  <si>
    <t>广西农垦北部湾农场有限公司</t>
  </si>
  <si>
    <t>滨海农场公司生产企划部农业经营管理岗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</si>
  <si>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负责申报农业基建、农业开发等投资项目和资金、本企业发展战略、产业布局、新产业发展、企业改制改革、家庭农场土地承包、对外租赁、收费、合同管理、农业生产技术指导与推广等工作；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</si>
  <si>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大学本科及以上学历，学士及以上学位，农学、园艺、植物保护等相关专业；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掌握相关农业知识和熟悉农业环境，熟练操作</t>
    </r>
    <r>
      <rPr>
        <sz val="12"/>
        <rFont val="Times New Roman"/>
        <charset val="0"/>
      </rPr>
      <t>Excel</t>
    </r>
    <r>
      <rPr>
        <sz val="12"/>
        <rFont val="宋体"/>
        <charset val="0"/>
      </rPr>
      <t>等办公软件；</t>
    </r>
    <r>
      <rPr>
        <sz val="12"/>
        <rFont val="Times New Roman"/>
        <charset val="0"/>
      </rPr>
      <t xml:space="preserve">           
4.</t>
    </r>
    <r>
      <rPr>
        <sz val="12"/>
        <rFont val="宋体"/>
        <charset val="0"/>
      </rPr>
      <t>具有良好的职业素养和职业道德，高度的责任感、敬业及团队合作精神以及较强的抗压能力。</t>
    </r>
  </si>
  <si>
    <t>农学、园艺、植物保护等相关专业</t>
  </si>
  <si>
    <t>大学本科及以上学历</t>
  </si>
  <si>
    <t>广西北海市铁山港区</t>
  </si>
  <si>
    <t>广西农垦西江农场有限公司</t>
  </si>
  <si>
    <t>本部农业分公司农资销售岗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</si>
  <si>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负责农业分公司农资采购及销售工作；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协助制定并执行年度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季度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月度销售计划，确保销售目标的完成；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协助农业分公司销售活动策划与执行，维护客户档案，完成销售数据统计与汇报工作；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协助农业分公司农资产品的宣传工作；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完成领导交办的其他工作。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</si>
  <si>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大学本科及以上学历，学士及以上学位，市场营销、经济与贸易类专业；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熟练运用各种工具剪辑视频，熟悉农产品推广技巧，具有农产品推广工作经验优先；</t>
    </r>
    <r>
      <rPr>
        <sz val="12"/>
        <rFont val="Times New Roman"/>
        <charset val="0"/>
      </rPr>
      <t xml:space="preserve">           
4.</t>
    </r>
    <r>
      <rPr>
        <sz val="12"/>
        <rFont val="宋体"/>
        <charset val="134"/>
      </rPr>
      <t>具备良好的营销能力、组织协调与沟通能力、语言和文字表达能力，抗压能力、学习能力强；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身体健康，能适应销售行业工作特征性质，无违法违纪记录，能接受下乡、驻场、扎根一线，服从公司工作安排。</t>
    </r>
  </si>
  <si>
    <t>市场营销、经济与贸易类专业</t>
  </si>
  <si>
    <t>广西农垦旺茂农场有限公司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</si>
  <si>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负责财务主要工作，公司会计核算（财务初审、凭证、明细账目制作）、税务申报、资产存货台账编制等；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负责公司各类报表编制、定期对会计的各项数据分析、检查；财务档案的收集归档管理等工作；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</si>
  <si>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大学本科及以上学历，学士及以上学位，会计学、财务管理相关专业；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具有国有企业、大型集团会计岗实习工作经验者优先；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具有初级及以上会计职称；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熟悉财务制度及流程、精通相关财税法律法规和金融政策等，了解会计、财务、税法专业知识，掌握财务管理软件使用技能、办公软件、公文写作技能；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134"/>
      </rPr>
      <t>综合素质、工作能力和实习经历特别突出的，可适当放宽条件。</t>
    </r>
  </si>
  <si>
    <t>会计学、财务管理相关专业</t>
  </si>
  <si>
    <t>广西玉林市博白县</t>
  </si>
  <si>
    <t>本部综合办公室行政综合岗（文秘）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</si>
  <si>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协助部门领导开展综合材料写作和文稿审核，负责各种综合性会议的筹办、通知、记录与会议纪要或决议起草和送签，纪要或决议执行落实督办等工作；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负责公司网络信息维护，保障公司网络系统稳定运行，对办公软件、数据设备、内部网络等信息系统进行定期维护和更新；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</si>
  <si>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大学本科及以上学历，学士及以上学位，汉语言文学、文秘、新闻学等相关专业；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中共党员或具备国有企业、大型集团行政岗实习工作经验者优先；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具备扎实的文字功底，能够熟练撰写各类公文，熟悉国有企业相关政策及相关工作流程和要求；</t>
    </r>
    <r>
      <rPr>
        <sz val="12"/>
        <rFont val="Times New Roman"/>
        <charset val="0"/>
      </rPr>
      <t xml:space="preserve">         
5.</t>
    </r>
    <r>
      <rPr>
        <sz val="12"/>
        <rFont val="宋体"/>
        <charset val="0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综合素质、工作能力和业绩特别突出的，可适当放宽条件。</t>
    </r>
  </si>
  <si>
    <t>汉语言文学、文秘、新闻学等相关专业</t>
  </si>
  <si>
    <t>桂南农场公司综合办公室综合文秘岗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</si>
  <si>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负责公司党建、宣传工作；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负责公司文件、领导讲话稿起草工作；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负责档案管理、</t>
    </r>
    <r>
      <rPr>
        <sz val="12"/>
        <rFont val="Times New Roman"/>
        <charset val="0"/>
      </rPr>
      <t>OA</t>
    </r>
    <r>
      <rPr>
        <sz val="12"/>
        <rFont val="宋体"/>
        <charset val="134"/>
      </rPr>
      <t>管理、文件的上传下达；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完成归口职能范围内的各项工作和领导交办的其他工作。</t>
    </r>
  </si>
  <si>
    <t>桂南农场公司综合办公室财务岗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</si>
  <si>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负责财务管理和会计核算、财政资金管理、预决算、资金及资产管理、综合统计等工作，上报各类财务统计报表和财务分析报告，负责公司日常财务业务处理；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负责公司年度预算、资金预算、报表编制上报等；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负责与银行、税务、财政等相关部门对接；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完成归口职能范围内的各项工作和领导交办的其他工作。</t>
    </r>
  </si>
  <si>
    <t>财务管理、会计学等相关专业</t>
  </si>
  <si>
    <t>桂丰农场公司土地经营部土地管理岗位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</si>
  <si>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负责公司土地利用总体规划、土地维护、权属纠纷调处、土地信访、违法举报调查工作；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负责土地综合开展管理和土地管理信息化建设工作；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负责土地资源资产化、资本化管理工作；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</si>
  <si>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大学本科及以上学历，学士及以上学位，土地资源管理相关专业；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熟悉土地资源管理、农业经济管理、土地资源开发利用、土地调查、土地规划等相关专业知识；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掌握土地资源管理相关法律法规、政策；熟练运用</t>
    </r>
    <r>
      <rPr>
        <sz val="12"/>
        <rFont val="Times New Roman"/>
        <charset val="0"/>
      </rPr>
      <t>GIS</t>
    </r>
    <r>
      <rPr>
        <sz val="12"/>
        <rFont val="宋体"/>
        <charset val="134"/>
      </rPr>
      <t>、</t>
    </r>
    <r>
      <rPr>
        <sz val="12"/>
        <rFont val="Times New Roman"/>
        <charset val="0"/>
      </rPr>
      <t>CAD</t>
    </r>
    <r>
      <rPr>
        <sz val="12"/>
        <rFont val="宋体"/>
        <charset val="134"/>
      </rPr>
      <t>等专业软件；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熟练掌握办公软件的使用技能、公文写作技能；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134"/>
      </rPr>
      <t>综合素质、工作能力和实习经历特别突出的，可适当放宽条件。</t>
    </r>
  </si>
  <si>
    <t>土地资源管理相关专业</t>
  </si>
  <si>
    <t>广西玉林市北流市</t>
  </si>
  <si>
    <t>大伦农场公司土地经营部土地管理岗位</t>
  </si>
  <si>
    <t>广西农垦立新农场有限公司</t>
  </si>
  <si>
    <t>本部企划发展部管理岗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</si>
  <si>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负责投资管理工作；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负责项目建设管理的档案管理工作；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协助部门做好战略规划工作；</t>
    </r>
    <r>
      <rPr>
        <sz val="12"/>
        <rFont val="Times New Roman"/>
        <charset val="0"/>
      </rPr>
      <t xml:space="preserve">   
4.</t>
    </r>
    <r>
      <rPr>
        <sz val="12"/>
        <rFont val="宋体"/>
        <charset val="0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</si>
  <si>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大学本科及以上学历，投资学、农业经济、经济学、农林经济管理、会计学、审计学等相关专业；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熟悉投资管理各项业务，具有项目投资管理实习经历者优先；</t>
    </r>
    <r>
      <rPr>
        <sz val="12"/>
        <rFont val="Times New Roman"/>
        <charset val="0"/>
      </rPr>
      <t xml:space="preserve">   
4.</t>
    </r>
    <r>
      <rPr>
        <sz val="12"/>
        <rFont val="宋体"/>
        <charset val="0"/>
      </rPr>
      <t>具备良好的职业素养和职业道德，高度的责任感、敬业及团队合作精神以及较强的抗压能力。</t>
    </r>
  </si>
  <si>
    <t>投资学、农业经济、经济学、农林经济管理、会计学、审计学等相关专业</t>
  </si>
  <si>
    <t>广西贺州市富川瑶族自治县</t>
  </si>
  <si>
    <t>本部农业发展服务中心管理岗（一）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</si>
  <si>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负责基地的日常经营管理工作；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负责技术操作规程，及时反馈基地生产工作信息；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负责做好临时工管理、监督和各项费用审核等日常管理；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负责公司基地柑橘生产管理、病虫害监控和防治，提高种植物质量；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负责做好机械操作人员及临时工在生产区安全教育；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编制和执行生产计划、生产预算；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134"/>
      </rPr>
      <t>负责所辖范围环境卫生、防火防盗、安全生产等工作；</t>
    </r>
    <r>
      <rPr>
        <sz val="12"/>
        <rFont val="Times New Roman"/>
        <charset val="0"/>
      </rPr>
      <t xml:space="preserve">
8.</t>
    </r>
    <r>
      <rPr>
        <sz val="12"/>
        <rFont val="宋体"/>
        <charset val="134"/>
      </rPr>
      <t>负责生产试验工作；</t>
    </r>
    <r>
      <rPr>
        <sz val="12"/>
        <rFont val="Times New Roman"/>
        <charset val="0"/>
      </rPr>
      <t xml:space="preserve">
9.</t>
    </r>
    <r>
      <rPr>
        <sz val="12"/>
        <rFont val="宋体"/>
        <charset val="134"/>
      </rPr>
      <t>完成其他与示范区有关的工作。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</si>
  <si>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大学本科及以上学历，园艺学、植物保护专业；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具有较强的组织、协调、调度能力，能够合理安排农业生产资源，科学制定农业生产计划，并进行有效的监督和评估；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具备良好的农业生产技术和操作技能，熟悉现代农业生产设备的使用和维护，掌握一定的农产品质量检测、加工、存储等知识；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具备良好的职业素养和职业道德，高度的责任感、敬业及团队合作精神以及较强的抗压能力。</t>
    </r>
  </si>
  <si>
    <t>园艺学、植物保护专业</t>
  </si>
  <si>
    <t>源头农场公司农业发展服务部管理岗（二）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</si>
  <si>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负责柑橘苗木日常管护工作，包含砧木培育、嫁接苗管护、病虫害监测与防治，做好苗木长势观察，保障苗木正常生长；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开展苗圃田间作业，按照标准筛选合格柑橘种苗，做好苗木分级、清点登记。记录苗木生产台账，登记育苗批次、嫁接时间、病虫害发生情况、苗木出圃数量，整理苗圃生产相关数据资料；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负责公司基地生产管理、病虫害监控和防治，提高种植物质量；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负责做好机械操作人员及临时工在生产区安全教育；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负责所辖范围环境卫生、防火防盗、安全生产等工作。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</si>
  <si>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大学本科及以上学历，园艺学、植物保护专业；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熟悉柑橘育苗流程，了解砧木、嫁接、水肥管理、果树常见病虫害识别与防治；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能适应户外田间作业，吃苦耐劳，可承受露天日晒劳作，动手能力强；</t>
    </r>
    <r>
      <rPr>
        <sz val="12"/>
        <rFont val="Times New Roman"/>
        <charset val="0"/>
      </rPr>
      <t xml:space="preserve">        
5.</t>
    </r>
    <r>
      <rPr>
        <sz val="12"/>
        <rFont val="宋体"/>
        <charset val="134"/>
      </rPr>
      <t>工作细心踏实，能够做好生产台账记录，严格执行农药、肥料使用规范，遵守安全生产操作要求；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服从工作安排，责任心强，爱护苗木及生产设备。</t>
    </r>
  </si>
  <si>
    <t>广西桂林市平乐县</t>
  </si>
  <si>
    <t>广西农垦龙北农场有限公司</t>
  </si>
  <si>
    <t>本部法务审计部管理员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</si>
  <si>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负责公司内控管理工作，包括内控体系及各项业务风险管理、识别与评估、报告工作；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负责对公司业务进行合规与风险审查，提升内控工作的规范化和有效性；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参与企业规章制度体系建设的组织管理工作；</t>
    </r>
    <r>
      <rPr>
        <sz val="12"/>
        <rFont val="Times New Roman"/>
        <charset val="0"/>
      </rPr>
      <t xml:space="preserve">                 
4.</t>
    </r>
    <r>
      <rPr>
        <sz val="12"/>
        <rFont val="宋体"/>
        <charset val="134"/>
      </rPr>
      <t>负责对诉讼或跟公司相关的案件进行分析处理；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完成归口职能范围内的各项工作及领导交办的其他任务。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</si>
  <si>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大学本科及以上学历，学士及以上学位，法学类相关专业；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具有法律职业资格</t>
    </r>
    <r>
      <rPr>
        <sz val="12"/>
        <rFont val="Times New Roman"/>
        <charset val="0"/>
      </rPr>
      <t>A</t>
    </r>
    <r>
      <rPr>
        <sz val="12"/>
        <rFont val="宋体"/>
        <charset val="134"/>
      </rPr>
      <t>证优先；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熟练运用办公软件，能够高效完成文档处理、数据统计及信息检索等工作。具备扎实的文字材料撰写能力，逻辑思维清晰，分析判断能力较强；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具备良好的沟通协调、团队协作、组织管理及学习能力，严守保密纪律；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抗压能力与应变能力良好，能及时应对并妥善处理突发事件；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134"/>
      </rPr>
      <t>综合素质、工作能力和业绩特别突出的，可适当放宽条件。</t>
    </r>
  </si>
  <si>
    <t>法学类相关专业</t>
  </si>
  <si>
    <t>北部湾产权交易所集团股份有限公司</t>
  </si>
  <si>
    <t>本部区直党政及事业机关业务部业务岗</t>
  </si>
  <si>
    <t>1.负责协助项目经理合同草拟、挂牌公告、广告推介文案等编制；
2.负责业务档案整理、规整、移交、台账登记和管理等；
3.负责与客户沟通报名、竞价、登记结算、开票等手续；
4.完成部门职能范围内的各项综合工作和领导交办的其他工作。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</si>
  <si>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大学本科及以上学历，学士及以上学位，工商管理、信息技术、管理学、经济学等相关专业；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熟悉国有资产、招投标等法律法规，具有相关岗位实习经历者优先；</t>
    </r>
    <r>
      <rPr>
        <sz val="12"/>
        <rFont val="Times New Roman"/>
        <charset val="0"/>
      </rPr>
      <t xml:space="preserve">            
4.</t>
    </r>
    <r>
      <rPr>
        <sz val="12"/>
        <rFont val="宋体"/>
        <charset val="0"/>
      </rPr>
      <t>具备良好的职业素养和职业道德，高度的责任感、敬业及团队合作精神以及较强的抗压能力；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综合素质、工作能力和实习经历特别突出的，可适当放宽条件。</t>
    </r>
  </si>
  <si>
    <t>工商管理、信息技术、管理学、经济学等相关专业</t>
  </si>
  <si>
    <t>计算机公司商务中心物联网项目管理助理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</si>
  <si>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负责协助物联网项目全过程管理，参与项目立项调研、需求收集与分析、可行性研究及实施方案编制，协助制定项目计划，跟踪项目进度与关键节点；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负责协助项目实施的组织协调，做好与客户、供应商及内外部团队的日常沟通，协调处理项目实施过程中的一般性问题，推动项目阶段性验收和最终交付；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负责项目方案、会议纪要、进度报告、验收资料等项目文档的起草、收集、整理与归档，确保项目资料完整、规范、可追溯；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负责协助项目资源协调、风险识别和问题跟踪，及时汇报项目进展情况和存在问题，协助落实整改措施；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负责协助开展项目测试、验收与交付相关工作，跟进客户反馈及问题整改，整理项目数据，支持项目复盘与持续优化；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</si>
  <si>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大学本科及以上学历，学士及以上学位，物联网工程、计算机科学与技术等计算机科学与技术类相关专业；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了解物联网系统基本架构（感知层、网络层、平台层、应用层）及常用通信协议，具备软硬件基础知识；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熟悉项目管理流程与方法，能够规范编写项目文档、进度报告及技术文档，熟练使用</t>
    </r>
    <r>
      <rPr>
        <sz val="12"/>
        <rFont val="Times New Roman"/>
        <charset val="0"/>
      </rPr>
      <t>Office</t>
    </r>
    <r>
      <rPr>
        <sz val="12"/>
        <rFont val="宋体"/>
        <charset val="0"/>
      </rPr>
      <t>办公软件及常见项目管理工具；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具备良好的沟通协调、文字表达和执行力，能够高效推进跨部门协作及项目事务办理；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具备一定的文字功底，能够独立撰写项目方案、汇报材料及各类技术文档；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工作认真细致、责任心强，具备良好的团队合作精神、服务意识与学习能力，能够适应项目现场工作安排。</t>
    </r>
  </si>
  <si>
    <t>物联网工程、计算机科学与技术等计算机科学与技术类相关专业</t>
  </si>
  <si>
    <t>阳光采购公司市场推广员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</si>
  <si>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负责阳光采购平台市场推广、场地管理，挖掘采购及供应商客户，拓展平台入驻主体；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开展客户对接与业务宣讲，做好客户维护；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完成归口职能范围内的各项工作和领导交办的其他工作。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</si>
  <si>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大学本科及以上学历，学士及以上学位，市场营销、电子商务、新闻传播学类、艺术类等相关专业；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周岁及以下；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具备良好的职业素养和职业道德，高度的责任感、敬业及团队合作精神以及较强的抗压能力；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具备较强现场秩序管控、应急处置、沟通协调能力，有大型活动筹划、场地活动管理实习经验者优先。</t>
    </r>
  </si>
  <si>
    <t>市场营销、电子商务、新闻传播学类、艺术类等相关专业</t>
  </si>
  <si>
    <r>
      <rPr>
        <sz val="12"/>
        <rFont val="Times New Roman"/>
        <charset val="134"/>
      </rPr>
      <t>30</t>
    </r>
    <r>
      <rPr>
        <sz val="12"/>
        <rFont val="宋体"/>
        <charset val="134"/>
      </rPr>
      <t>周岁及以下</t>
    </r>
  </si>
  <si>
    <t>广西五金矿产进出口集团有限公司</t>
  </si>
  <si>
    <t>广西五矿集团来宾公司储运部保管员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</si>
  <si>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做好货物入库验收，按品种、产地、规格、数量清点入库；认真检查货物质量，如发现问题及时向部门领导反映；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做好货物出库工作，并认真核对货物品名、数量、提货人信息等，凭有效提货单发货；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负责管理装卸劳务人员的现场作业，做好班组开班作业前的安全提示；督促装卸劳务人员安全、规范作业，按货物品种规范堆码，消除安全隐患；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做好货物养护工作，根据货物性质，按要求做好防潮防霉、通风散热工作，保证货物质量；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认真填写票据，登记货位卡，保证账卡一致；做到日清月结，账卡货相符，做好仓储有关报表；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严格执行仓储标准化各项规定制度，做到库内货物堆码整齐、物料摆放规整、标牌设置规范、仓库内外环境卫生整洁。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</si>
  <si>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大学本科及以上学历，物流管理、供应链管理、现代物流管理专业；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了解仓储基本流程，适应仓库现场作业；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会基础电脑操作，熟练使用</t>
    </r>
    <r>
      <rPr>
        <sz val="12"/>
        <rFont val="Times New Roman"/>
        <charset val="0"/>
      </rPr>
      <t>Excel</t>
    </r>
    <r>
      <rPr>
        <sz val="12"/>
        <rFont val="宋体"/>
        <charset val="0"/>
      </rPr>
      <t>等办公软件；</t>
    </r>
    <r>
      <rPr>
        <sz val="12"/>
        <rFont val="Times New Roman"/>
        <charset val="0"/>
      </rPr>
      <t xml:space="preserve">              
5.</t>
    </r>
    <r>
      <rPr>
        <sz val="12"/>
        <rFont val="宋体"/>
        <charset val="0"/>
      </rPr>
      <t>做事细心严谨，对数字敏感，责任心强；</t>
    </r>
    <r>
      <rPr>
        <sz val="12"/>
        <rFont val="Times New Roman"/>
        <charset val="0"/>
      </rPr>
      <t xml:space="preserve">                 
6.</t>
    </r>
    <r>
      <rPr>
        <sz val="12"/>
        <rFont val="宋体"/>
        <charset val="0"/>
      </rPr>
      <t>具备良好的职业素养和职业道德，高度的责任感、敬业及团队合作精神以及较强的抗压能力；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有仓库、物流实操经验，会</t>
    </r>
    <r>
      <rPr>
        <sz val="12"/>
        <rFont val="Times New Roman"/>
        <charset val="0"/>
      </rPr>
      <t>ERP</t>
    </r>
    <r>
      <rPr>
        <sz val="12"/>
        <rFont val="宋体"/>
        <charset val="0"/>
      </rPr>
      <t>仓储系统优先；</t>
    </r>
    <r>
      <rPr>
        <sz val="12"/>
        <rFont val="Times New Roman"/>
        <charset val="0"/>
      </rPr>
      <t xml:space="preserve">
8.</t>
    </r>
    <r>
      <rPr>
        <sz val="12"/>
        <rFont val="宋体"/>
        <charset val="0"/>
      </rPr>
      <t>综合素质、工作能力和实习经历特别突出的，可适当放宽条件。</t>
    </r>
  </si>
  <si>
    <t>物流管理、供应链管理、现代物流管理专业</t>
  </si>
  <si>
    <t>广西来宾市</t>
  </si>
  <si>
    <t>石化柳州公司安全科安全员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</si>
  <si>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落实上级部门关于企业安全生产方面决策要求；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协助或参与拟订本单位安全生产规章制度、操作规程和生产安全事故应急救援预案；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协助或参与本单位安全生产教育和培训，如实记录安全生产教育和培训情况；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协助开展危险源辨识和评估，督促落实本单位危险源的安全管理措施；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协助或者参与本单位应急救援演练；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检查本单位的安全生产状况，及时排查生产安全事故隐患，提出改进安全生产管理的建议；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134"/>
      </rPr>
      <t>协助督促落实本单位安全生产整改措施；</t>
    </r>
    <r>
      <rPr>
        <sz val="12"/>
        <rFont val="Times New Roman"/>
        <charset val="0"/>
      </rPr>
      <t xml:space="preserve">
8.</t>
    </r>
    <r>
      <rPr>
        <sz val="12"/>
        <rFont val="宋体"/>
        <charset val="134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</si>
  <si>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大学本科及以上学历，化学类、化工类、安全工程、建筑、土木、电气、环境工程，材料类，工商管理类专业；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政治觉悟高，原则性强，工作任劳任怨；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具有较强的沟通、协调和抗压能力，为人正直；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有较强的化工或安全生产方面理论基础；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0"/>
      </rPr>
      <t>有较强的文字功底，能够熟练使用</t>
    </r>
    <r>
      <rPr>
        <sz val="12"/>
        <rFont val="Times New Roman"/>
        <charset val="0"/>
      </rPr>
      <t>Office</t>
    </r>
    <r>
      <rPr>
        <sz val="12"/>
        <rFont val="宋体"/>
        <charset val="0"/>
      </rPr>
      <t>等办公软件；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0"/>
      </rPr>
      <t>取得安全方面等级证书者优先。</t>
    </r>
  </si>
  <si>
    <t>化学类、化工类、安全工程、建筑、土木、电气、环境工程，材料类，工商管理类专业</t>
  </si>
  <si>
    <t>广西柳州市柳江区</t>
  </si>
  <si>
    <t>石化柳州公司储运部仓管员</t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</si>
  <si>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建立台账和收发货记录，出、入库物资做到收有凭、发有据，及时记账，手续清楚，账实相符；</t>
    </r>
    <r>
      <rPr>
        <sz val="12"/>
        <rFont val="Times New Roman"/>
        <charset val="0"/>
      </rPr>
      <t xml:space="preserve">    
2.</t>
    </r>
    <r>
      <rPr>
        <sz val="12"/>
        <rFont val="宋体"/>
        <charset val="0"/>
      </rPr>
      <t>收、发货要到现场指挥和监督，对所保管的物资做到心中有数，及时、准确地做好统计工作。在月底做好费用结算并对库存物资进行盘点，确保账实相符；</t>
    </r>
    <r>
      <rPr>
        <sz val="12"/>
        <rFont val="Times New Roman"/>
        <charset val="0"/>
      </rPr>
      <t xml:space="preserve">   
3.</t>
    </r>
    <r>
      <rPr>
        <sz val="12"/>
        <rFont val="宋体"/>
        <charset val="0"/>
      </rPr>
      <t>负责安排和监督装卸工做好装卸工作。指导装卸工人严格遵守操作规程，确保安全；</t>
    </r>
    <r>
      <rPr>
        <sz val="12"/>
        <rFont val="Times New Roman"/>
        <charset val="0"/>
      </rPr>
      <t xml:space="preserve">         
4.</t>
    </r>
    <r>
      <rPr>
        <sz val="12"/>
        <rFont val="宋体"/>
        <charset val="0"/>
      </rPr>
      <t>遵守公司的各项制度，遵守劳动纪律、按时上下班，坚守岗位、团结协作，增强服务意识。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</si>
  <si>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大学本科及以上学历，工商管理类，物流管理类、会计类、供应链管理，电子商务类，材料及冶金类，机械类专业；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五官端正，谈吐流利；</t>
    </r>
    <r>
      <rPr>
        <sz val="12"/>
        <rFont val="Times New Roman"/>
        <charset val="0"/>
      </rPr>
      <t xml:space="preserve">                            
4.</t>
    </r>
    <r>
      <rPr>
        <sz val="12"/>
        <rFont val="宋体"/>
        <charset val="134"/>
      </rPr>
      <t>能熟练运用各种文档办公软件，常用</t>
    </r>
    <r>
      <rPr>
        <sz val="12"/>
        <rFont val="Times New Roman"/>
        <charset val="0"/>
      </rPr>
      <t>Office</t>
    </r>
    <r>
      <rPr>
        <sz val="12"/>
        <rFont val="宋体"/>
        <charset val="134"/>
      </rPr>
      <t>文档、制表、摄影等相关软件；</t>
    </r>
    <r>
      <rPr>
        <sz val="12"/>
        <rFont val="Times New Roman"/>
        <charset val="0"/>
      </rPr>
      <t xml:space="preserve"> 
5.</t>
    </r>
    <r>
      <rPr>
        <sz val="12"/>
        <rFont val="宋体"/>
        <charset val="134"/>
      </rPr>
      <t>负责仓库现场管理、收发货、库存货物盘点工作；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具有相关工作经验者优先。</t>
    </r>
  </si>
  <si>
    <t>工商管理类，物流管理类、会计类、供应链管理，电子商务类，材料及冶金类，机械类专业</t>
  </si>
  <si>
    <t>广西明园产业服务集团有限公司</t>
  </si>
  <si>
    <t>宏桂物业公司计划财务部会计核算岗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</si>
  <si>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负责公司会计核算、核算单体报表编制以及与出纳、往来客商对账工作；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负责公司筹融资、资金管理、月度资金计划编制、年度资金预算等工作；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完善资金管理体系和制定财务相关制度；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负责审定公司员工薪酬发放材料；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指导各经营单元做好会计核算基础工作；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</si>
  <si>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大学本科及以上学历，学士及以上学位，工商管理、会计学、审计学、财政学等相关专业；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30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初级及以上会计职称；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熟悉企业财务管理、预算管理、会计核算、成本核算、内部控制、财务分析报告等全方位财务工作的基本要求；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134"/>
      </rPr>
      <t>具备扎实的财税知识，具备较强的学习能力，熟练运用办公软件；</t>
    </r>
    <r>
      <rPr>
        <sz val="12"/>
        <rFont val="Times New Roman"/>
        <charset val="0"/>
      </rPr>
      <t xml:space="preserve">
6.</t>
    </r>
    <r>
      <rPr>
        <sz val="12"/>
        <rFont val="宋体"/>
        <charset val="134"/>
      </rPr>
      <t>具备较强的逻辑思维与综合分析能力、沟通协调能力；</t>
    </r>
    <r>
      <rPr>
        <sz val="12"/>
        <rFont val="Times New Roman"/>
        <charset val="0"/>
      </rPr>
      <t xml:space="preserve">
7.</t>
    </r>
    <r>
      <rPr>
        <sz val="12"/>
        <rFont val="宋体"/>
        <charset val="134"/>
      </rPr>
      <t>具有良好的职业素养和职业道德，高度的责任感、敬业及团队合作精神以及较强的抗压能力；</t>
    </r>
    <r>
      <rPr>
        <sz val="12"/>
        <rFont val="Times New Roman"/>
        <charset val="0"/>
      </rPr>
      <t xml:space="preserve">
8.</t>
    </r>
    <r>
      <rPr>
        <sz val="12"/>
        <rFont val="宋体"/>
        <charset val="134"/>
      </rPr>
      <t>综合素质、工作能力和业绩特别突出的，可适当放宽条件。</t>
    </r>
  </si>
  <si>
    <t>工商管理、会计学、审计学、财政学类专业</t>
  </si>
  <si>
    <t>广西国控品牌运营有限公司</t>
  </si>
  <si>
    <r>
      <rPr>
        <sz val="12"/>
        <rFont val="宋体"/>
        <charset val="0"/>
      </rPr>
      <t>本部电商事业部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运营管理岗</t>
    </r>
  </si>
  <si>
    <r>
      <rPr>
        <sz val="12"/>
        <rFont val="Times New Roman"/>
        <charset val="0"/>
      </rPr>
      <t>1.</t>
    </r>
    <r>
      <rPr>
        <sz val="12"/>
        <rFont val="宋体"/>
        <charset val="0"/>
      </rPr>
      <t>负责电商事业部整体及分渠道（天猫、京东、抖音、拼多多等）的</t>
    </r>
    <r>
      <rPr>
        <sz val="12"/>
        <rFont val="Times New Roman"/>
        <charset val="0"/>
      </rPr>
      <t>GMV</t>
    </r>
    <r>
      <rPr>
        <sz val="12"/>
        <rFont val="宋体"/>
        <charset val="0"/>
      </rPr>
      <t>、转化率、客单价、</t>
    </r>
    <r>
      <rPr>
        <sz val="12"/>
        <rFont val="Times New Roman"/>
        <charset val="0"/>
      </rPr>
      <t>ROI</t>
    </r>
    <r>
      <rPr>
        <sz val="12"/>
        <rFont val="宋体"/>
        <charset val="0"/>
      </rPr>
      <t>等核心业务指标的日常监控与异动分析；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负责分析商品销售结构、库存周转率，支持商品开发与供应链优化；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负责追踪行业动态及竞品数据，通过数据挖掘潜在市场趋势，为业务调整提供数据依据；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0"/>
      </rPr>
      <t>协助技术团队，完善数据报表和可视化看板（</t>
    </r>
    <r>
      <rPr>
        <sz val="12"/>
        <rFont val="Times New Roman"/>
        <charset val="0"/>
      </rPr>
      <t>BI</t>
    </r>
    <r>
      <rPr>
        <sz val="12"/>
        <rFont val="宋体"/>
        <charset val="0"/>
      </rPr>
      <t>报表），为业务提供决策支持；</t>
    </r>
    <r>
      <rPr>
        <sz val="12"/>
        <rFont val="Times New Roman"/>
        <charset val="0"/>
      </rPr>
      <t xml:space="preserve">
5.</t>
    </r>
    <r>
      <rPr>
        <sz val="12"/>
        <rFont val="宋体"/>
        <charset val="0"/>
      </rPr>
      <t>完成归口职能范围内的各项工作和领导交办的其他工作。</t>
    </r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</si>
  <si>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大学本科及以上学历，学士及以上学位，统计学、数学、经济学等相关专业；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年龄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周岁及以下；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持有经济系列职称证书者优先；</t>
    </r>
    <r>
      <rPr>
        <sz val="12"/>
        <rFont val="Times New Roman"/>
        <charset val="0"/>
      </rPr>
      <t xml:space="preserve">
4.</t>
    </r>
    <r>
      <rPr>
        <sz val="12"/>
        <rFont val="宋体"/>
        <charset val="134"/>
      </rPr>
      <t>具备良好的职业素养和职业道德，高度的责任感、敬业及团队合作精神以及较强的抗压能力。</t>
    </r>
  </si>
  <si>
    <t>统计学、数学、经济学等相关专业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</si>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</sst>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b/>
      <sz val="26"/>
      <name val="方正小标宋简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2"/>
      <name val="Times New Roman"/>
      <charset val="0"/>
    </font>
    <font>
      <b/>
      <sz val="12"/>
      <name val="Times New Roman"/>
      <charset val="0"/>
    </font>
    <font>
      <sz val="12"/>
      <name val="宋体"/>
      <charset val="0"/>
    </font>
    <font>
      <sz val="12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9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6"/>
  <sheetViews>
    <sheetView tabSelected="1" view="pageBreakPreview" zoomScale="80" zoomScaleNormal="70" workbookViewId="0">
      <pane ySplit="3" topLeftCell="A31" activePane="bottomLeft" state="frozen"/>
      <selection/>
      <selection pane="bottomLeft" activeCell="E32" sqref="E32"/>
    </sheetView>
  </sheetViews>
  <sheetFormatPr defaultColWidth="9" defaultRowHeight="14.25"/>
  <cols>
    <col min="1" max="1" width="5.25" style="3" customWidth="1"/>
    <col min="2" max="2" width="15.625" style="3" customWidth="1"/>
    <col min="3" max="3" width="15.625" style="7" customWidth="1"/>
    <col min="4" max="4" width="5.625" style="3" customWidth="1"/>
    <col min="5" max="6" width="50.625" style="1" customWidth="1"/>
    <col min="7" max="11" width="10.625" style="3" customWidth="1"/>
    <col min="12" max="16384" width="9" style="3"/>
  </cols>
  <sheetData>
    <row r="1" s="1" customFormat="1" ht="23" customHeight="1" spans="1:12">
      <c r="A1" s="8" t="s">
        <v>0</v>
      </c>
      <c r="B1" s="3"/>
      <c r="C1" s="7"/>
      <c r="D1" s="3"/>
    </row>
    <row r="2" s="1" customFormat="1" ht="51" customHeight="1" spans="1:12">
      <c r="A2" s="9" t="s">
        <v>1</v>
      </c>
      <c r="B2" s="9"/>
      <c r="C2" s="9"/>
      <c r="D2" s="9"/>
      <c r="E2" s="10"/>
      <c r="F2" s="10"/>
      <c r="G2" s="9"/>
      <c r="H2" s="9"/>
      <c r="I2" s="9"/>
      <c r="J2" s="9"/>
      <c r="K2" s="9"/>
      <c r="L2" s="9"/>
    </row>
    <row r="3" s="2" customFormat="1" ht="80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3" t="s">
        <v>13</v>
      </c>
    </row>
    <row r="4" s="3" customFormat="1" ht="162" customHeight="1" spans="1:12">
      <c r="A4" s="14">
        <f>ROW()-3</f>
        <v>1</v>
      </c>
      <c r="B4" s="15" t="s">
        <v>14</v>
      </c>
      <c r="C4" s="15" t="s">
        <v>15</v>
      </c>
      <c r="D4" s="14">
        <v>1</v>
      </c>
      <c r="E4" s="16" t="s">
        <v>16</v>
      </c>
      <c r="F4" s="16" t="s">
        <v>17</v>
      </c>
      <c r="G4" s="15" t="s">
        <v>18</v>
      </c>
      <c r="H4" s="15" t="s">
        <v>19</v>
      </c>
      <c r="I4" s="14" t="s">
        <v>20</v>
      </c>
      <c r="J4" s="15" t="s">
        <v>21</v>
      </c>
      <c r="K4" s="15" t="s">
        <v>22</v>
      </c>
      <c r="L4" s="17"/>
    </row>
    <row r="5" s="3" customFormat="1" ht="171" customHeight="1" spans="1:12">
      <c r="A5" s="14">
        <f t="shared" ref="A5:A14" si="0">ROW()-3</f>
        <v>2</v>
      </c>
      <c r="B5" s="15" t="s">
        <v>14</v>
      </c>
      <c r="C5" s="15" t="s">
        <v>23</v>
      </c>
      <c r="D5" s="14">
        <v>1</v>
      </c>
      <c r="E5" s="16" t="s">
        <v>24</v>
      </c>
      <c r="F5" s="16" t="s">
        <v>25</v>
      </c>
      <c r="G5" s="15" t="s">
        <v>26</v>
      </c>
      <c r="H5" s="15" t="s">
        <v>19</v>
      </c>
      <c r="I5" s="14" t="s">
        <v>20</v>
      </c>
      <c r="J5" s="15" t="s">
        <v>21</v>
      </c>
      <c r="K5" s="15" t="s">
        <v>22</v>
      </c>
      <c r="L5" s="17"/>
    </row>
    <row r="6" s="3" customFormat="1" ht="181" customHeight="1" spans="1:12">
      <c r="A6" s="14">
        <f t="shared" si="0"/>
        <v>3</v>
      </c>
      <c r="B6" s="15" t="s">
        <v>14</v>
      </c>
      <c r="C6" s="15" t="s">
        <v>27</v>
      </c>
      <c r="D6" s="14">
        <v>1</v>
      </c>
      <c r="E6" s="16" t="s">
        <v>28</v>
      </c>
      <c r="F6" s="16" t="s">
        <v>29</v>
      </c>
      <c r="G6" s="15" t="s">
        <v>30</v>
      </c>
      <c r="H6" s="15" t="s">
        <v>19</v>
      </c>
      <c r="I6" s="14" t="s">
        <v>31</v>
      </c>
      <c r="J6" s="15" t="s">
        <v>21</v>
      </c>
      <c r="K6" s="15" t="s">
        <v>32</v>
      </c>
      <c r="L6" s="17"/>
    </row>
    <row r="7" s="3" customFormat="1" ht="202" customHeight="1" spans="1:12">
      <c r="A7" s="14">
        <f t="shared" si="0"/>
        <v>4</v>
      </c>
      <c r="B7" s="15" t="s">
        <v>14</v>
      </c>
      <c r="C7" s="15" t="s">
        <v>33</v>
      </c>
      <c r="D7" s="14">
        <v>1</v>
      </c>
      <c r="E7" s="16" t="s">
        <v>34</v>
      </c>
      <c r="F7" s="16" t="s">
        <v>35</v>
      </c>
      <c r="G7" s="15" t="s">
        <v>36</v>
      </c>
      <c r="H7" s="15" t="s">
        <v>37</v>
      </c>
      <c r="I7" s="14" t="s">
        <v>20</v>
      </c>
      <c r="J7" s="15" t="s">
        <v>38</v>
      </c>
      <c r="K7" s="15" t="s">
        <v>32</v>
      </c>
      <c r="L7" s="17"/>
    </row>
    <row r="8" s="3" customFormat="1" ht="187" customHeight="1" spans="1:12">
      <c r="A8" s="14">
        <f t="shared" si="0"/>
        <v>5</v>
      </c>
      <c r="B8" s="15" t="s">
        <v>14</v>
      </c>
      <c r="C8" s="15" t="s">
        <v>39</v>
      </c>
      <c r="D8" s="14">
        <v>2</v>
      </c>
      <c r="E8" s="16" t="s">
        <v>40</v>
      </c>
      <c r="F8" s="16" t="s">
        <v>41</v>
      </c>
      <c r="G8" s="15" t="s">
        <v>42</v>
      </c>
      <c r="H8" s="15" t="s">
        <v>37</v>
      </c>
      <c r="I8" s="14" t="s">
        <v>20</v>
      </c>
      <c r="J8" s="15" t="s">
        <v>21</v>
      </c>
      <c r="K8" s="15" t="s">
        <v>43</v>
      </c>
      <c r="L8" s="17"/>
    </row>
    <row r="9" s="3" customFormat="1" ht="224" customHeight="1" spans="1:12">
      <c r="A9" s="14">
        <f t="shared" si="0"/>
        <v>6</v>
      </c>
      <c r="B9" s="15" t="s">
        <v>14</v>
      </c>
      <c r="C9" s="15" t="s">
        <v>44</v>
      </c>
      <c r="D9" s="14">
        <v>1</v>
      </c>
      <c r="E9" s="16" t="s">
        <v>45</v>
      </c>
      <c r="F9" s="16" t="s">
        <v>46</v>
      </c>
      <c r="G9" s="15" t="s">
        <v>47</v>
      </c>
      <c r="H9" s="15" t="s">
        <v>19</v>
      </c>
      <c r="I9" s="14" t="s">
        <v>20</v>
      </c>
      <c r="J9" s="15" t="s">
        <v>21</v>
      </c>
      <c r="K9" s="15" t="s">
        <v>48</v>
      </c>
      <c r="L9" s="17"/>
    </row>
    <row r="10" s="3" customFormat="1" ht="195" customHeight="1" spans="1:12">
      <c r="A10" s="14">
        <f t="shared" si="0"/>
        <v>7</v>
      </c>
      <c r="B10" s="15" t="s">
        <v>14</v>
      </c>
      <c r="C10" s="15" t="s">
        <v>49</v>
      </c>
      <c r="D10" s="14">
        <v>1</v>
      </c>
      <c r="E10" s="16" t="s">
        <v>50</v>
      </c>
      <c r="F10" s="16" t="s">
        <v>51</v>
      </c>
      <c r="G10" s="15" t="s">
        <v>18</v>
      </c>
      <c r="H10" s="15" t="s">
        <v>19</v>
      </c>
      <c r="I10" s="14" t="s">
        <v>20</v>
      </c>
      <c r="J10" s="15" t="s">
        <v>21</v>
      </c>
      <c r="K10" s="15" t="s">
        <v>48</v>
      </c>
      <c r="L10" s="17"/>
    </row>
    <row r="11" s="3" customFormat="1" ht="224" customHeight="1" spans="1:12">
      <c r="A11" s="14">
        <f t="shared" si="0"/>
        <v>8</v>
      </c>
      <c r="B11" s="15" t="s">
        <v>14</v>
      </c>
      <c r="C11" s="15" t="s">
        <v>52</v>
      </c>
      <c r="D11" s="14">
        <v>1</v>
      </c>
      <c r="E11" s="16" t="s">
        <v>53</v>
      </c>
      <c r="F11" s="16" t="s">
        <v>54</v>
      </c>
      <c r="G11" s="15" t="s">
        <v>55</v>
      </c>
      <c r="H11" s="15" t="s">
        <v>19</v>
      </c>
      <c r="I11" s="14" t="s">
        <v>20</v>
      </c>
      <c r="J11" s="15" t="s">
        <v>21</v>
      </c>
      <c r="K11" s="15" t="s">
        <v>48</v>
      </c>
      <c r="L11" s="17"/>
    </row>
    <row r="12" s="3" customFormat="1" ht="197" customHeight="1" spans="1:12">
      <c r="A12" s="14">
        <f t="shared" si="0"/>
        <v>9</v>
      </c>
      <c r="B12" s="15" t="s">
        <v>14</v>
      </c>
      <c r="C12" s="15" t="s">
        <v>56</v>
      </c>
      <c r="D12" s="14">
        <v>1</v>
      </c>
      <c r="E12" s="16" t="s">
        <v>57</v>
      </c>
      <c r="F12" s="16" t="s">
        <v>58</v>
      </c>
      <c r="G12" s="15" t="s">
        <v>59</v>
      </c>
      <c r="H12" s="15" t="s">
        <v>37</v>
      </c>
      <c r="I12" s="14" t="s">
        <v>20</v>
      </c>
      <c r="J12" s="15" t="s">
        <v>21</v>
      </c>
      <c r="K12" s="15" t="s">
        <v>60</v>
      </c>
      <c r="L12" s="17"/>
    </row>
    <row r="13" s="3" customFormat="1" ht="190" customHeight="1" spans="1:12">
      <c r="A13" s="14">
        <f t="shared" si="0"/>
        <v>10</v>
      </c>
      <c r="B13" s="15" t="s">
        <v>61</v>
      </c>
      <c r="C13" s="15" t="s">
        <v>62</v>
      </c>
      <c r="D13" s="14">
        <v>1</v>
      </c>
      <c r="E13" s="16" t="s">
        <v>63</v>
      </c>
      <c r="F13" s="16" t="s">
        <v>64</v>
      </c>
      <c r="G13" s="15" t="s">
        <v>65</v>
      </c>
      <c r="H13" s="18" t="s">
        <v>19</v>
      </c>
      <c r="I13" s="19" t="s">
        <v>20</v>
      </c>
      <c r="J13" s="15" t="s">
        <v>21</v>
      </c>
      <c r="K13" s="18" t="s">
        <v>66</v>
      </c>
      <c r="L13" s="14"/>
    </row>
    <row r="14" s="4" customFormat="1" ht="105" customHeight="1" spans="1:12">
      <c r="A14" s="14">
        <f t="shared" si="0"/>
        <v>11</v>
      </c>
      <c r="B14" s="15" t="s">
        <v>67</v>
      </c>
      <c r="C14" s="15" t="s">
        <v>68</v>
      </c>
      <c r="D14" s="14">
        <v>1</v>
      </c>
      <c r="E14" s="20" t="s">
        <v>69</v>
      </c>
      <c r="F14" s="16" t="s">
        <v>70</v>
      </c>
      <c r="G14" s="15" t="s">
        <v>71</v>
      </c>
      <c r="H14" s="15" t="s">
        <v>19</v>
      </c>
      <c r="I14" s="14" t="s">
        <v>72</v>
      </c>
      <c r="J14" s="15" t="s">
        <v>21</v>
      </c>
      <c r="K14" s="15" t="s">
        <v>73</v>
      </c>
      <c r="L14" s="21"/>
    </row>
    <row r="15" s="4" customFormat="1" ht="157" customHeight="1" spans="1:12">
      <c r="A15" s="14">
        <f t="shared" ref="A15:A24" si="1">ROW()-3</f>
        <v>12</v>
      </c>
      <c r="B15" s="15" t="s">
        <v>67</v>
      </c>
      <c r="C15" s="22" t="s">
        <v>74</v>
      </c>
      <c r="D15" s="14">
        <v>1</v>
      </c>
      <c r="E15" s="16" t="s">
        <v>75</v>
      </c>
      <c r="F15" s="16" t="s">
        <v>70</v>
      </c>
      <c r="G15" s="15" t="s">
        <v>71</v>
      </c>
      <c r="H15" s="15" t="s">
        <v>19</v>
      </c>
      <c r="I15" s="14" t="s">
        <v>72</v>
      </c>
      <c r="J15" s="15" t="s">
        <v>21</v>
      </c>
      <c r="K15" s="15" t="s">
        <v>73</v>
      </c>
      <c r="L15" s="21"/>
    </row>
    <row r="16" s="5" customFormat="1" ht="232" customHeight="1" spans="1:12">
      <c r="A16" s="14">
        <f t="shared" si="1"/>
        <v>13</v>
      </c>
      <c r="B16" s="15" t="s">
        <v>76</v>
      </c>
      <c r="C16" s="15" t="s">
        <v>77</v>
      </c>
      <c r="D16" s="14">
        <v>1</v>
      </c>
      <c r="E16" s="16" t="s">
        <v>78</v>
      </c>
      <c r="F16" s="16" t="s">
        <v>79</v>
      </c>
      <c r="G16" s="15" t="s">
        <v>80</v>
      </c>
      <c r="H16" s="15" t="s">
        <v>19</v>
      </c>
      <c r="I16" s="14" t="s">
        <v>31</v>
      </c>
      <c r="J16" s="15" t="s">
        <v>81</v>
      </c>
      <c r="K16" s="15" t="s">
        <v>82</v>
      </c>
      <c r="L16" s="14"/>
    </row>
    <row r="17" s="5" customFormat="1" ht="214" customHeight="1" spans="1:12">
      <c r="A17" s="14">
        <f t="shared" si="1"/>
        <v>14</v>
      </c>
      <c r="B17" s="15" t="s">
        <v>76</v>
      </c>
      <c r="C17" s="15" t="s">
        <v>83</v>
      </c>
      <c r="D17" s="14">
        <v>1</v>
      </c>
      <c r="E17" s="16" t="s">
        <v>84</v>
      </c>
      <c r="F17" s="16" t="s">
        <v>85</v>
      </c>
      <c r="G17" s="15" t="s">
        <v>80</v>
      </c>
      <c r="H17" s="15" t="s">
        <v>19</v>
      </c>
      <c r="I17" s="14" t="s">
        <v>31</v>
      </c>
      <c r="J17" s="15" t="s">
        <v>81</v>
      </c>
      <c r="K17" s="15" t="s">
        <v>82</v>
      </c>
      <c r="L17" s="14"/>
    </row>
    <row r="18" s="5" customFormat="1" ht="221" customHeight="1" spans="1:12">
      <c r="A18" s="14">
        <f t="shared" si="1"/>
        <v>15</v>
      </c>
      <c r="B18" s="15" t="s">
        <v>76</v>
      </c>
      <c r="C18" s="15" t="s">
        <v>86</v>
      </c>
      <c r="D18" s="14">
        <v>1</v>
      </c>
      <c r="E18" s="20" t="s">
        <v>87</v>
      </c>
      <c r="F18" s="16" t="s">
        <v>79</v>
      </c>
      <c r="G18" s="15" t="s">
        <v>80</v>
      </c>
      <c r="H18" s="15" t="s">
        <v>19</v>
      </c>
      <c r="I18" s="14" t="s">
        <v>31</v>
      </c>
      <c r="J18" s="15" t="s">
        <v>81</v>
      </c>
      <c r="K18" s="15" t="s">
        <v>82</v>
      </c>
      <c r="L18" s="14"/>
    </row>
    <row r="19" s="5" customFormat="1" ht="254" customHeight="1" spans="1:12">
      <c r="A19" s="14">
        <f t="shared" si="1"/>
        <v>16</v>
      </c>
      <c r="B19" s="15" t="s">
        <v>76</v>
      </c>
      <c r="C19" s="15" t="s">
        <v>88</v>
      </c>
      <c r="D19" s="14">
        <v>1</v>
      </c>
      <c r="E19" s="16" t="s">
        <v>89</v>
      </c>
      <c r="F19" s="16" t="s">
        <v>90</v>
      </c>
      <c r="G19" s="15" t="s">
        <v>91</v>
      </c>
      <c r="H19" s="15" t="s">
        <v>19</v>
      </c>
      <c r="I19" s="14" t="s">
        <v>31</v>
      </c>
      <c r="J19" s="15" t="s">
        <v>21</v>
      </c>
      <c r="K19" s="15" t="s">
        <v>92</v>
      </c>
      <c r="L19" s="14"/>
    </row>
    <row r="20" s="5" customFormat="1" ht="253" customHeight="1" spans="1:12">
      <c r="A20" s="14">
        <f t="shared" si="1"/>
        <v>17</v>
      </c>
      <c r="B20" s="15" t="s">
        <v>93</v>
      </c>
      <c r="C20" s="15" t="s">
        <v>94</v>
      </c>
      <c r="D20" s="14">
        <v>2</v>
      </c>
      <c r="E20" s="16" t="s">
        <v>95</v>
      </c>
      <c r="F20" s="16" t="s">
        <v>96</v>
      </c>
      <c r="G20" s="15" t="s">
        <v>97</v>
      </c>
      <c r="H20" s="15" t="s">
        <v>98</v>
      </c>
      <c r="I20" s="14" t="s">
        <v>31</v>
      </c>
      <c r="J20" s="15" t="s">
        <v>21</v>
      </c>
      <c r="K20" s="15" t="s">
        <v>82</v>
      </c>
      <c r="L20" s="14"/>
    </row>
    <row r="21" s="5" customFormat="1" ht="283" customHeight="1" spans="1:12">
      <c r="A21" s="14">
        <f t="shared" si="1"/>
        <v>18</v>
      </c>
      <c r="B21" s="15" t="s">
        <v>93</v>
      </c>
      <c r="C21" s="15" t="s">
        <v>99</v>
      </c>
      <c r="D21" s="14">
        <v>1</v>
      </c>
      <c r="E21" s="16" t="s">
        <v>100</v>
      </c>
      <c r="F21" s="16" t="s">
        <v>101</v>
      </c>
      <c r="G21" s="15" t="s">
        <v>102</v>
      </c>
      <c r="H21" s="15" t="s">
        <v>19</v>
      </c>
      <c r="I21" s="14" t="s">
        <v>31</v>
      </c>
      <c r="J21" s="15" t="s">
        <v>103</v>
      </c>
      <c r="K21" s="15" t="s">
        <v>82</v>
      </c>
      <c r="L21" s="14"/>
    </row>
    <row r="22" s="5" customFormat="1" ht="257" customHeight="1" spans="1:12">
      <c r="A22" s="14">
        <f t="shared" si="1"/>
        <v>19</v>
      </c>
      <c r="B22" s="15" t="s">
        <v>93</v>
      </c>
      <c r="C22" s="15" t="s">
        <v>104</v>
      </c>
      <c r="D22" s="14">
        <v>1</v>
      </c>
      <c r="E22" s="16" t="s">
        <v>105</v>
      </c>
      <c r="F22" s="16" t="s">
        <v>106</v>
      </c>
      <c r="G22" s="15" t="s">
        <v>107</v>
      </c>
      <c r="H22" s="15" t="s">
        <v>19</v>
      </c>
      <c r="I22" s="14" t="s">
        <v>31</v>
      </c>
      <c r="J22" s="15" t="s">
        <v>103</v>
      </c>
      <c r="K22" s="15" t="s">
        <v>82</v>
      </c>
      <c r="L22" s="14"/>
    </row>
    <row r="23" s="3" customFormat="1" ht="199" customHeight="1" spans="1:12">
      <c r="A23" s="14">
        <f t="shared" si="1"/>
        <v>20</v>
      </c>
      <c r="B23" s="15" t="s">
        <v>108</v>
      </c>
      <c r="C23" s="15" t="s">
        <v>109</v>
      </c>
      <c r="D23" s="14">
        <v>1</v>
      </c>
      <c r="E23" s="16" t="s">
        <v>110</v>
      </c>
      <c r="F23" s="16" t="s">
        <v>111</v>
      </c>
      <c r="G23" s="15" t="s">
        <v>112</v>
      </c>
      <c r="H23" s="15" t="s">
        <v>19</v>
      </c>
      <c r="I23" s="14" t="s">
        <v>20</v>
      </c>
      <c r="J23" s="15" t="s">
        <v>21</v>
      </c>
      <c r="K23" s="15" t="s">
        <v>113</v>
      </c>
      <c r="L23" s="14"/>
    </row>
    <row r="24" s="3" customFormat="1" ht="255" customHeight="1" spans="1:12">
      <c r="A24" s="14">
        <f t="shared" si="1"/>
        <v>21</v>
      </c>
      <c r="B24" s="15" t="s">
        <v>108</v>
      </c>
      <c r="C24" s="15" t="s">
        <v>114</v>
      </c>
      <c r="D24" s="14">
        <v>1</v>
      </c>
      <c r="E24" s="16" t="s">
        <v>115</v>
      </c>
      <c r="F24" s="16" t="s">
        <v>116</v>
      </c>
      <c r="G24" s="15" t="s">
        <v>117</v>
      </c>
      <c r="H24" s="15" t="s">
        <v>37</v>
      </c>
      <c r="I24" s="14" t="s">
        <v>31</v>
      </c>
      <c r="J24" s="15" t="s">
        <v>21</v>
      </c>
      <c r="K24" s="15" t="s">
        <v>113</v>
      </c>
      <c r="L24" s="14"/>
    </row>
    <row r="25" s="3" customFormat="1" ht="163" customHeight="1" spans="1:12">
      <c r="A25" s="14">
        <f t="shared" ref="A25:A34" si="2">ROW()-3</f>
        <v>22</v>
      </c>
      <c r="B25" s="15" t="s">
        <v>118</v>
      </c>
      <c r="C25" s="15" t="s">
        <v>119</v>
      </c>
      <c r="D25" s="14">
        <v>1</v>
      </c>
      <c r="E25" s="16" t="s">
        <v>120</v>
      </c>
      <c r="F25" s="16" t="s">
        <v>121</v>
      </c>
      <c r="G25" s="15" t="s">
        <v>122</v>
      </c>
      <c r="H25" s="15" t="s">
        <v>123</v>
      </c>
      <c r="I25" s="14" t="s">
        <v>124</v>
      </c>
      <c r="J25" s="15" t="s">
        <v>21</v>
      </c>
      <c r="K25" s="15" t="s">
        <v>43</v>
      </c>
      <c r="L25" s="23"/>
    </row>
    <row r="26" s="3" customFormat="1" ht="189" customHeight="1" spans="1:12">
      <c r="A26" s="14">
        <f t="shared" si="2"/>
        <v>23</v>
      </c>
      <c r="B26" s="15" t="s">
        <v>125</v>
      </c>
      <c r="C26" s="15" t="s">
        <v>126</v>
      </c>
      <c r="D26" s="14">
        <v>1</v>
      </c>
      <c r="E26" s="20" t="s">
        <v>127</v>
      </c>
      <c r="F26" s="16" t="s">
        <v>128</v>
      </c>
      <c r="G26" s="15" t="s">
        <v>129</v>
      </c>
      <c r="H26" s="15" t="s">
        <v>123</v>
      </c>
      <c r="I26" s="14" t="s">
        <v>20</v>
      </c>
      <c r="J26" s="15" t="s">
        <v>21</v>
      </c>
      <c r="K26" s="15" t="s">
        <v>43</v>
      </c>
      <c r="L26" s="14"/>
    </row>
    <row r="27" s="3" customFormat="1" ht="199" customHeight="1" spans="1:12">
      <c r="A27" s="14">
        <f t="shared" si="2"/>
        <v>24</v>
      </c>
      <c r="B27" s="15" t="s">
        <v>130</v>
      </c>
      <c r="C27" s="15" t="s">
        <v>131</v>
      </c>
      <c r="D27" s="14">
        <v>1</v>
      </c>
      <c r="E27" s="16" t="s">
        <v>132</v>
      </c>
      <c r="F27" s="16" t="s">
        <v>133</v>
      </c>
      <c r="G27" s="15" t="s">
        <v>134</v>
      </c>
      <c r="H27" s="15" t="s">
        <v>98</v>
      </c>
      <c r="I27" s="14" t="s">
        <v>20</v>
      </c>
      <c r="J27" s="15" t="s">
        <v>135</v>
      </c>
      <c r="K27" s="15" t="s">
        <v>60</v>
      </c>
      <c r="L27" s="14"/>
    </row>
    <row r="28" s="3" customFormat="1" ht="246" customHeight="1" spans="1:12">
      <c r="A28" s="14">
        <f t="shared" si="2"/>
        <v>25</v>
      </c>
      <c r="B28" s="15" t="s">
        <v>130</v>
      </c>
      <c r="C28" s="15" t="s">
        <v>136</v>
      </c>
      <c r="D28" s="14">
        <v>1</v>
      </c>
      <c r="E28" s="16" t="s">
        <v>137</v>
      </c>
      <c r="F28" s="16" t="s">
        <v>138</v>
      </c>
      <c r="G28" s="15" t="s">
        <v>139</v>
      </c>
      <c r="H28" s="15" t="s">
        <v>19</v>
      </c>
      <c r="I28" s="14" t="s">
        <v>20</v>
      </c>
      <c r="J28" s="15" t="s">
        <v>21</v>
      </c>
      <c r="K28" s="15" t="s">
        <v>140</v>
      </c>
      <c r="L28" s="14"/>
    </row>
    <row r="29" s="3" customFormat="1" ht="217" customHeight="1" spans="1:12">
      <c r="A29" s="14">
        <f t="shared" si="2"/>
        <v>26</v>
      </c>
      <c r="B29" s="15" t="s">
        <v>130</v>
      </c>
      <c r="C29" s="15" t="s">
        <v>141</v>
      </c>
      <c r="D29" s="14">
        <v>3</v>
      </c>
      <c r="E29" s="16" t="s">
        <v>142</v>
      </c>
      <c r="F29" s="16" t="s">
        <v>143</v>
      </c>
      <c r="G29" s="15" t="s">
        <v>144</v>
      </c>
      <c r="H29" s="15" t="s">
        <v>19</v>
      </c>
      <c r="I29" s="14" t="s">
        <v>20</v>
      </c>
      <c r="J29" s="15" t="s">
        <v>21</v>
      </c>
      <c r="K29" s="15" t="s">
        <v>60</v>
      </c>
      <c r="L29" s="14"/>
    </row>
    <row r="30" s="3" customFormat="1" ht="202" customHeight="1" spans="1:12">
      <c r="A30" s="14">
        <f t="shared" si="2"/>
        <v>27</v>
      </c>
      <c r="B30" s="15" t="s">
        <v>130</v>
      </c>
      <c r="C30" s="15" t="s">
        <v>145</v>
      </c>
      <c r="D30" s="14">
        <v>1</v>
      </c>
      <c r="E30" s="16" t="s">
        <v>146</v>
      </c>
      <c r="F30" s="16" t="s">
        <v>147</v>
      </c>
      <c r="G30" s="15" t="s">
        <v>148</v>
      </c>
      <c r="H30" s="15" t="s">
        <v>19</v>
      </c>
      <c r="I30" s="14" t="s">
        <v>20</v>
      </c>
      <c r="J30" s="15" t="s">
        <v>21</v>
      </c>
      <c r="K30" s="15" t="s">
        <v>60</v>
      </c>
      <c r="L30" s="14"/>
    </row>
    <row r="31" s="3" customFormat="1" ht="186" customHeight="1" spans="1:12">
      <c r="A31" s="14">
        <f t="shared" si="2"/>
        <v>28</v>
      </c>
      <c r="B31" s="15" t="s">
        <v>149</v>
      </c>
      <c r="C31" s="15" t="s">
        <v>150</v>
      </c>
      <c r="D31" s="14">
        <v>1</v>
      </c>
      <c r="E31" s="16" t="s">
        <v>151</v>
      </c>
      <c r="F31" s="16" t="s">
        <v>152</v>
      </c>
      <c r="G31" s="15" t="s">
        <v>153</v>
      </c>
      <c r="H31" s="15" t="s">
        <v>19</v>
      </c>
      <c r="I31" s="14" t="s">
        <v>20</v>
      </c>
      <c r="J31" s="15" t="s">
        <v>81</v>
      </c>
      <c r="K31" s="15" t="s">
        <v>154</v>
      </c>
      <c r="L31" s="14"/>
    </row>
    <row r="32" s="3" customFormat="1" ht="210" customHeight="1" spans="1:12">
      <c r="A32" s="14">
        <f t="shared" si="2"/>
        <v>29</v>
      </c>
      <c r="B32" s="15" t="s">
        <v>155</v>
      </c>
      <c r="C32" s="15" t="s">
        <v>156</v>
      </c>
      <c r="D32" s="14">
        <v>1</v>
      </c>
      <c r="E32" s="16" t="s">
        <v>157</v>
      </c>
      <c r="F32" s="16" t="s">
        <v>158</v>
      </c>
      <c r="G32" s="15" t="s">
        <v>159</v>
      </c>
      <c r="H32" s="15" t="s">
        <v>98</v>
      </c>
      <c r="I32" s="14" t="s">
        <v>20</v>
      </c>
      <c r="J32" s="15" t="s">
        <v>21</v>
      </c>
      <c r="K32" s="15" t="s">
        <v>160</v>
      </c>
      <c r="L32" s="14"/>
    </row>
    <row r="33" s="3" customFormat="1" ht="242" customHeight="1" spans="1:12">
      <c r="A33" s="14">
        <f t="shared" si="2"/>
        <v>30</v>
      </c>
      <c r="B33" s="15" t="s">
        <v>155</v>
      </c>
      <c r="C33" s="15" t="s">
        <v>161</v>
      </c>
      <c r="D33" s="14">
        <v>1</v>
      </c>
      <c r="E33" s="16" t="s">
        <v>162</v>
      </c>
      <c r="F33" s="16" t="s">
        <v>163</v>
      </c>
      <c r="G33" s="15" t="s">
        <v>164</v>
      </c>
      <c r="H33" s="15" t="s">
        <v>19</v>
      </c>
      <c r="I33" s="14" t="s">
        <v>20</v>
      </c>
      <c r="J33" s="15" t="s">
        <v>81</v>
      </c>
      <c r="K33" s="15" t="s">
        <v>165</v>
      </c>
      <c r="L33" s="14"/>
    </row>
    <row r="34" s="3" customFormat="1" ht="197" customHeight="1" spans="1:12">
      <c r="A34" s="14">
        <f t="shared" si="2"/>
        <v>31</v>
      </c>
      <c r="B34" s="18" t="s">
        <v>166</v>
      </c>
      <c r="C34" s="18" t="s">
        <v>167</v>
      </c>
      <c r="D34" s="19">
        <v>1</v>
      </c>
      <c r="E34" s="24" t="s">
        <v>168</v>
      </c>
      <c r="F34" s="24" t="s">
        <v>169</v>
      </c>
      <c r="G34" s="18" t="s">
        <v>170</v>
      </c>
      <c r="H34" s="25" t="s">
        <v>19</v>
      </c>
      <c r="I34" s="19" t="s">
        <v>20</v>
      </c>
      <c r="J34" s="15" t="s">
        <v>21</v>
      </c>
      <c r="K34" s="18" t="s">
        <v>73</v>
      </c>
      <c r="L34" s="17"/>
    </row>
    <row r="35" s="3" customFormat="1" ht="155" customHeight="1" spans="1:12">
      <c r="A35" s="14">
        <f t="shared" ref="A35:A49" si="3">ROW()-3</f>
        <v>32</v>
      </c>
      <c r="B35" s="18" t="s">
        <v>166</v>
      </c>
      <c r="C35" s="18" t="s">
        <v>171</v>
      </c>
      <c r="D35" s="26">
        <v>1</v>
      </c>
      <c r="E35" s="24" t="s">
        <v>172</v>
      </c>
      <c r="F35" s="24" t="s">
        <v>173</v>
      </c>
      <c r="G35" s="18" t="s">
        <v>174</v>
      </c>
      <c r="H35" s="18" t="s">
        <v>98</v>
      </c>
      <c r="I35" s="19" t="s">
        <v>20</v>
      </c>
      <c r="J35" s="18" t="s">
        <v>135</v>
      </c>
      <c r="K35" s="18" t="s">
        <v>73</v>
      </c>
      <c r="L35" s="27"/>
    </row>
    <row r="36" s="3" customFormat="1" ht="159" customHeight="1" spans="1:12">
      <c r="A36" s="14">
        <f t="shared" si="3"/>
        <v>33</v>
      </c>
      <c r="B36" s="15" t="s">
        <v>175</v>
      </c>
      <c r="C36" s="15" t="s">
        <v>176</v>
      </c>
      <c r="D36" s="14">
        <v>1</v>
      </c>
      <c r="E36" s="16" t="s">
        <v>177</v>
      </c>
      <c r="F36" s="16" t="s">
        <v>178</v>
      </c>
      <c r="G36" s="15" t="s">
        <v>179</v>
      </c>
      <c r="H36" s="15" t="s">
        <v>180</v>
      </c>
      <c r="I36" s="14" t="s">
        <v>20</v>
      </c>
      <c r="J36" s="15" t="s">
        <v>21</v>
      </c>
      <c r="K36" s="15" t="s">
        <v>181</v>
      </c>
      <c r="L36" s="21"/>
    </row>
    <row r="37" s="3" customFormat="1" ht="197" customHeight="1" spans="1:12">
      <c r="A37" s="14">
        <f t="shared" si="3"/>
        <v>34</v>
      </c>
      <c r="B37" s="15" t="s">
        <v>182</v>
      </c>
      <c r="C37" s="15" t="s">
        <v>183</v>
      </c>
      <c r="D37" s="14">
        <v>1</v>
      </c>
      <c r="E37" s="16" t="s">
        <v>184</v>
      </c>
      <c r="F37" s="16" t="s">
        <v>185</v>
      </c>
      <c r="G37" s="15" t="s">
        <v>186</v>
      </c>
      <c r="H37" s="15" t="s">
        <v>19</v>
      </c>
      <c r="I37" s="14" t="s">
        <v>20</v>
      </c>
      <c r="J37" s="15" t="s">
        <v>21</v>
      </c>
      <c r="K37" s="15" t="s">
        <v>60</v>
      </c>
      <c r="L37" s="14"/>
    </row>
    <row r="38" s="3" customFormat="1" ht="235" customHeight="1" spans="1:12">
      <c r="A38" s="14">
        <f t="shared" si="3"/>
        <v>35</v>
      </c>
      <c r="B38" s="15" t="s">
        <v>187</v>
      </c>
      <c r="C38" s="15" t="s">
        <v>86</v>
      </c>
      <c r="D38" s="14">
        <v>1</v>
      </c>
      <c r="E38" s="16" t="s">
        <v>188</v>
      </c>
      <c r="F38" s="16" t="s">
        <v>189</v>
      </c>
      <c r="G38" s="15" t="s">
        <v>190</v>
      </c>
      <c r="H38" s="15" t="s">
        <v>19</v>
      </c>
      <c r="I38" s="14" t="s">
        <v>20</v>
      </c>
      <c r="J38" s="15" t="s">
        <v>81</v>
      </c>
      <c r="K38" s="15" t="s">
        <v>191</v>
      </c>
      <c r="L38" s="14"/>
    </row>
    <row r="39" s="3" customFormat="1" ht="227" customHeight="1" spans="1:12">
      <c r="A39" s="14">
        <f t="shared" si="3"/>
        <v>36</v>
      </c>
      <c r="B39" s="15" t="s">
        <v>187</v>
      </c>
      <c r="C39" s="15" t="s">
        <v>192</v>
      </c>
      <c r="D39" s="14">
        <v>1</v>
      </c>
      <c r="E39" s="16" t="s">
        <v>193</v>
      </c>
      <c r="F39" s="16" t="s">
        <v>194</v>
      </c>
      <c r="G39" s="15" t="s">
        <v>195</v>
      </c>
      <c r="H39" s="15" t="s">
        <v>19</v>
      </c>
      <c r="I39" s="14" t="s">
        <v>20</v>
      </c>
      <c r="J39" s="15" t="s">
        <v>21</v>
      </c>
      <c r="K39" s="15" t="s">
        <v>191</v>
      </c>
      <c r="L39" s="14"/>
    </row>
    <row r="40" s="3" customFormat="1" ht="210" customHeight="1" spans="1:12">
      <c r="A40" s="14">
        <f t="shared" si="3"/>
        <v>37</v>
      </c>
      <c r="B40" s="15" t="s">
        <v>187</v>
      </c>
      <c r="C40" s="15" t="s">
        <v>196</v>
      </c>
      <c r="D40" s="14">
        <v>1</v>
      </c>
      <c r="E40" s="16" t="s">
        <v>197</v>
      </c>
      <c r="F40" s="16" t="s">
        <v>194</v>
      </c>
      <c r="G40" s="15" t="s">
        <v>195</v>
      </c>
      <c r="H40" s="15" t="s">
        <v>19</v>
      </c>
      <c r="I40" s="14" t="s">
        <v>20</v>
      </c>
      <c r="J40" s="15" t="s">
        <v>21</v>
      </c>
      <c r="K40" s="15" t="s">
        <v>191</v>
      </c>
      <c r="L40" s="14"/>
    </row>
    <row r="41" s="3" customFormat="1" ht="232" customHeight="1" spans="1:12">
      <c r="A41" s="14">
        <f t="shared" si="3"/>
        <v>38</v>
      </c>
      <c r="B41" s="15" t="s">
        <v>187</v>
      </c>
      <c r="C41" s="15" t="s">
        <v>198</v>
      </c>
      <c r="D41" s="14">
        <v>1</v>
      </c>
      <c r="E41" s="16" t="s">
        <v>199</v>
      </c>
      <c r="F41" s="16" t="s">
        <v>189</v>
      </c>
      <c r="G41" s="15" t="s">
        <v>200</v>
      </c>
      <c r="H41" s="15" t="s">
        <v>19</v>
      </c>
      <c r="I41" s="14" t="s">
        <v>20</v>
      </c>
      <c r="J41" s="15" t="s">
        <v>81</v>
      </c>
      <c r="K41" s="15" t="s">
        <v>191</v>
      </c>
      <c r="L41" s="14"/>
    </row>
    <row r="42" s="3" customFormat="1" ht="231" customHeight="1" spans="1:12">
      <c r="A42" s="14">
        <f t="shared" si="3"/>
        <v>39</v>
      </c>
      <c r="B42" s="15" t="s">
        <v>187</v>
      </c>
      <c r="C42" s="15" t="s">
        <v>201</v>
      </c>
      <c r="D42" s="14">
        <v>1</v>
      </c>
      <c r="E42" s="16" t="s">
        <v>202</v>
      </c>
      <c r="F42" s="16" t="s">
        <v>203</v>
      </c>
      <c r="G42" s="15" t="s">
        <v>204</v>
      </c>
      <c r="H42" s="15" t="s">
        <v>19</v>
      </c>
      <c r="I42" s="14" t="s">
        <v>20</v>
      </c>
      <c r="J42" s="15" t="s">
        <v>21</v>
      </c>
      <c r="K42" s="15" t="s">
        <v>205</v>
      </c>
      <c r="L42" s="14"/>
    </row>
    <row r="43" s="3" customFormat="1" ht="225" customHeight="1" spans="1:12">
      <c r="A43" s="14">
        <f t="shared" si="3"/>
        <v>40</v>
      </c>
      <c r="B43" s="15" t="s">
        <v>187</v>
      </c>
      <c r="C43" s="15" t="s">
        <v>206</v>
      </c>
      <c r="D43" s="14">
        <v>1</v>
      </c>
      <c r="E43" s="16" t="s">
        <v>202</v>
      </c>
      <c r="F43" s="16" t="s">
        <v>203</v>
      </c>
      <c r="G43" s="15" t="s">
        <v>204</v>
      </c>
      <c r="H43" s="15" t="s">
        <v>19</v>
      </c>
      <c r="I43" s="14" t="s">
        <v>20</v>
      </c>
      <c r="J43" s="15" t="s">
        <v>21</v>
      </c>
      <c r="K43" s="15" t="s">
        <v>205</v>
      </c>
      <c r="L43" s="14"/>
    </row>
    <row r="44" s="3" customFormat="1" ht="166" customHeight="1" spans="1:12">
      <c r="A44" s="14">
        <f t="shared" si="3"/>
        <v>41</v>
      </c>
      <c r="B44" s="15" t="s">
        <v>207</v>
      </c>
      <c r="C44" s="15" t="s">
        <v>208</v>
      </c>
      <c r="D44" s="14">
        <v>1</v>
      </c>
      <c r="E44" s="16" t="s">
        <v>209</v>
      </c>
      <c r="F44" s="16" t="s">
        <v>210</v>
      </c>
      <c r="G44" s="15" t="s">
        <v>211</v>
      </c>
      <c r="H44" s="15" t="s">
        <v>19</v>
      </c>
      <c r="I44" s="14" t="s">
        <v>20</v>
      </c>
      <c r="J44" s="15" t="s">
        <v>21</v>
      </c>
      <c r="K44" s="15" t="s">
        <v>212</v>
      </c>
      <c r="L44" s="14"/>
    </row>
    <row r="45" s="3" customFormat="1" ht="222" customHeight="1" spans="1:12">
      <c r="A45" s="14">
        <f t="shared" si="3"/>
        <v>42</v>
      </c>
      <c r="B45" s="15" t="s">
        <v>207</v>
      </c>
      <c r="C45" s="15" t="s">
        <v>213</v>
      </c>
      <c r="D45" s="14">
        <v>1</v>
      </c>
      <c r="E45" s="16" t="s">
        <v>214</v>
      </c>
      <c r="F45" s="16" t="s">
        <v>215</v>
      </c>
      <c r="G45" s="15" t="s">
        <v>216</v>
      </c>
      <c r="H45" s="15" t="s">
        <v>19</v>
      </c>
      <c r="I45" s="14" t="s">
        <v>20</v>
      </c>
      <c r="J45" s="15" t="s">
        <v>21</v>
      </c>
      <c r="K45" s="15" t="s">
        <v>212</v>
      </c>
      <c r="L45" s="14"/>
    </row>
    <row r="46" s="3" customFormat="1" ht="204" customHeight="1" spans="1:12">
      <c r="A46" s="14">
        <f t="shared" si="3"/>
        <v>43</v>
      </c>
      <c r="B46" s="15" t="s">
        <v>207</v>
      </c>
      <c r="C46" s="15" t="s">
        <v>217</v>
      </c>
      <c r="D46" s="14">
        <v>1</v>
      </c>
      <c r="E46" s="16" t="s">
        <v>218</v>
      </c>
      <c r="F46" s="16" t="s">
        <v>219</v>
      </c>
      <c r="G46" s="15" t="s">
        <v>216</v>
      </c>
      <c r="H46" s="15" t="s">
        <v>19</v>
      </c>
      <c r="I46" s="14" t="s">
        <v>20</v>
      </c>
      <c r="J46" s="15" t="s">
        <v>21</v>
      </c>
      <c r="K46" s="15" t="s">
        <v>220</v>
      </c>
      <c r="L46" s="14"/>
    </row>
    <row r="47" s="3" customFormat="1" ht="235" customHeight="1" spans="1:12">
      <c r="A47" s="14">
        <f t="shared" si="3"/>
        <v>44</v>
      </c>
      <c r="B47" s="15" t="s">
        <v>221</v>
      </c>
      <c r="C47" s="15" t="s">
        <v>222</v>
      </c>
      <c r="D47" s="14">
        <v>1</v>
      </c>
      <c r="E47" s="16" t="s">
        <v>223</v>
      </c>
      <c r="F47" s="16" t="s">
        <v>224</v>
      </c>
      <c r="G47" s="15" t="s">
        <v>225</v>
      </c>
      <c r="H47" s="18" t="s">
        <v>19</v>
      </c>
      <c r="I47" s="14" t="s">
        <v>20</v>
      </c>
      <c r="J47" s="15" t="s">
        <v>21</v>
      </c>
      <c r="K47" s="15" t="s">
        <v>66</v>
      </c>
      <c r="L47" s="14"/>
    </row>
    <row r="48" s="1" customFormat="1" ht="191" customHeight="1" spans="1:12">
      <c r="A48" s="14">
        <f t="shared" si="3"/>
        <v>45</v>
      </c>
      <c r="B48" s="15" t="s">
        <v>226</v>
      </c>
      <c r="C48" s="15" t="s">
        <v>227</v>
      </c>
      <c r="D48" s="14">
        <v>1</v>
      </c>
      <c r="E48" s="16" t="s">
        <v>228</v>
      </c>
      <c r="F48" s="16" t="s">
        <v>229</v>
      </c>
      <c r="G48" s="15" t="s">
        <v>230</v>
      </c>
      <c r="H48" s="15" t="s">
        <v>19</v>
      </c>
      <c r="I48" s="14" t="s">
        <v>31</v>
      </c>
      <c r="J48" s="15" t="s">
        <v>21</v>
      </c>
      <c r="K48" s="15" t="s">
        <v>43</v>
      </c>
      <c r="L48" s="14"/>
    </row>
    <row r="49" s="1" customFormat="1" ht="277" customHeight="1" spans="1:12">
      <c r="A49" s="14">
        <f t="shared" si="3"/>
        <v>46</v>
      </c>
      <c r="B49" s="15" t="s">
        <v>226</v>
      </c>
      <c r="C49" s="15" t="s">
        <v>231</v>
      </c>
      <c r="D49" s="14">
        <v>1</v>
      </c>
      <c r="E49" s="16" t="s">
        <v>232</v>
      </c>
      <c r="F49" s="16" t="s">
        <v>233</v>
      </c>
      <c r="G49" s="15" t="s">
        <v>234</v>
      </c>
      <c r="H49" s="15" t="s">
        <v>19</v>
      </c>
      <c r="I49" s="14" t="s">
        <v>31</v>
      </c>
      <c r="J49" s="15" t="s">
        <v>21</v>
      </c>
      <c r="K49" s="15" t="s">
        <v>43</v>
      </c>
      <c r="L49" s="14"/>
    </row>
    <row r="50" s="1" customFormat="1" ht="155" customHeight="1" spans="1:12">
      <c r="A50" s="14">
        <v>47</v>
      </c>
      <c r="B50" s="15" t="s">
        <v>226</v>
      </c>
      <c r="C50" s="15" t="s">
        <v>235</v>
      </c>
      <c r="D50" s="14">
        <v>1</v>
      </c>
      <c r="E50" s="28" t="s">
        <v>236</v>
      </c>
      <c r="F50" s="28" t="s">
        <v>237</v>
      </c>
      <c r="G50" s="29" t="s">
        <v>238</v>
      </c>
      <c r="H50" s="29" t="s">
        <v>19</v>
      </c>
      <c r="I50" s="30" t="s">
        <v>239</v>
      </c>
      <c r="J50" s="29" t="s">
        <v>21</v>
      </c>
      <c r="K50" s="29" t="s">
        <v>43</v>
      </c>
      <c r="L50" s="14"/>
    </row>
    <row r="51" s="6" customFormat="1" ht="254" customHeight="1" spans="1:12">
      <c r="A51" s="14">
        <f>ROW()-3</f>
        <v>48</v>
      </c>
      <c r="B51" s="15" t="s">
        <v>240</v>
      </c>
      <c r="C51" s="15" t="s">
        <v>241</v>
      </c>
      <c r="D51" s="14">
        <v>1</v>
      </c>
      <c r="E51" s="16" t="s">
        <v>242</v>
      </c>
      <c r="F51" s="16" t="s">
        <v>243</v>
      </c>
      <c r="G51" s="15" t="s">
        <v>244</v>
      </c>
      <c r="H51" s="15" t="s">
        <v>180</v>
      </c>
      <c r="I51" s="14" t="s">
        <v>20</v>
      </c>
      <c r="J51" s="15" t="s">
        <v>21</v>
      </c>
      <c r="K51" s="15" t="s">
        <v>245</v>
      </c>
      <c r="L51" s="14"/>
    </row>
    <row r="52" s="6" customFormat="1" ht="252" customHeight="1" spans="1:12">
      <c r="A52" s="14">
        <f>ROW()-3</f>
        <v>49</v>
      </c>
      <c r="B52" s="15" t="s">
        <v>240</v>
      </c>
      <c r="C52" s="15" t="s">
        <v>246</v>
      </c>
      <c r="D52" s="14">
        <v>1</v>
      </c>
      <c r="E52" s="16" t="s">
        <v>247</v>
      </c>
      <c r="F52" s="16" t="s">
        <v>248</v>
      </c>
      <c r="G52" s="15" t="s">
        <v>249</v>
      </c>
      <c r="H52" s="15" t="s">
        <v>180</v>
      </c>
      <c r="I52" s="14" t="s">
        <v>31</v>
      </c>
      <c r="J52" s="15" t="s">
        <v>21</v>
      </c>
      <c r="K52" s="15" t="s">
        <v>250</v>
      </c>
      <c r="L52" s="14"/>
    </row>
    <row r="53" s="6" customFormat="1" ht="195" customHeight="1" spans="1:12">
      <c r="A53" s="14">
        <f>ROW()-3</f>
        <v>50</v>
      </c>
      <c r="B53" s="15" t="s">
        <v>240</v>
      </c>
      <c r="C53" s="15" t="s">
        <v>251</v>
      </c>
      <c r="D53" s="14">
        <v>1</v>
      </c>
      <c r="E53" s="16" t="s">
        <v>252</v>
      </c>
      <c r="F53" s="16" t="s">
        <v>253</v>
      </c>
      <c r="G53" s="15" t="s">
        <v>254</v>
      </c>
      <c r="H53" s="15" t="s">
        <v>180</v>
      </c>
      <c r="I53" s="14" t="s">
        <v>31</v>
      </c>
      <c r="J53" s="15" t="s">
        <v>21</v>
      </c>
      <c r="K53" s="15" t="s">
        <v>250</v>
      </c>
      <c r="L53" s="14"/>
    </row>
    <row r="54" s="4" customFormat="1" ht="260" customHeight="1" spans="1:12">
      <c r="A54" s="14">
        <f>ROW()-3</f>
        <v>51</v>
      </c>
      <c r="B54" s="15" t="s">
        <v>255</v>
      </c>
      <c r="C54" s="15" t="s">
        <v>256</v>
      </c>
      <c r="D54" s="14">
        <v>1</v>
      </c>
      <c r="E54" s="16" t="s">
        <v>257</v>
      </c>
      <c r="F54" s="16" t="s">
        <v>258</v>
      </c>
      <c r="G54" s="15" t="s">
        <v>259</v>
      </c>
      <c r="H54" s="15" t="s">
        <v>19</v>
      </c>
      <c r="I54" s="14" t="s">
        <v>31</v>
      </c>
      <c r="J54" s="15" t="s">
        <v>81</v>
      </c>
      <c r="K54" s="15" t="s">
        <v>43</v>
      </c>
      <c r="L54" s="21"/>
    </row>
    <row r="55" s="4" customFormat="1" ht="195" customHeight="1" spans="1:12">
      <c r="A55" s="14">
        <f>ROW()-3</f>
        <v>52</v>
      </c>
      <c r="B55" s="15" t="s">
        <v>260</v>
      </c>
      <c r="C55" s="22" t="s">
        <v>261</v>
      </c>
      <c r="D55" s="14">
        <v>1</v>
      </c>
      <c r="E55" s="16" t="s">
        <v>262</v>
      </c>
      <c r="F55" s="16" t="s">
        <v>263</v>
      </c>
      <c r="G55" s="15" t="s">
        <v>264</v>
      </c>
      <c r="H55" s="15" t="s">
        <v>19</v>
      </c>
      <c r="I55" s="14" t="s">
        <v>20</v>
      </c>
      <c r="J55" s="15" t="s">
        <v>21</v>
      </c>
      <c r="K55" s="15" t="s">
        <v>43</v>
      </c>
      <c r="L55" s="14"/>
    </row>
    <row r="56" s="3" customFormat="1" ht="48" customHeight="1" spans="1:12">
      <c r="A56" s="31" t="s">
        <v>265</v>
      </c>
      <c r="B56" s="31"/>
      <c r="C56" s="31"/>
      <c r="D56" s="23">
        <f>SUM(D4:D55)</f>
        <v>56</v>
      </c>
      <c r="E56" s="32"/>
      <c r="F56" s="32"/>
      <c r="G56" s="17"/>
      <c r="H56" s="17"/>
      <c r="I56" s="17"/>
      <c r="J56" s="17"/>
      <c r="K56" s="17"/>
      <c r="L56" s="17"/>
    </row>
  </sheetData>
  <autoFilter xmlns:etc="http://www.wps.cn/officeDocument/2017/etCustomData" ref="A3:L56" etc:filterBottomFollowUsedRange="0">
    <extLst/>
  </autoFilter>
  <mergeCells count="2">
    <mergeCell ref="A2:L2"/>
    <mergeCell ref="A56:C56"/>
  </mergeCells>
  <printOptions horizontalCentered="1"/>
  <pageMargins left="0.472222222222222" right="0.472222222222222" top="0.511805555555556" bottom="0.472222222222222" header="0.354166666666667" footer="0.354166666666667"/>
  <pageSetup paperSize="8" scale="90" fitToHeight="0" orientation="landscape" horizontalDpi="600"/>
  <headerFooter alignWithMargins="0" scaleWithDoc="0">
    <oddFooter>&amp;C&amp;14第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HuangYang</dc:creator>
  <cp:lastModifiedBy>FIR</cp:lastModifiedBy>
  <dcterms:created xsi:type="dcterms:W3CDTF">2021-02-05T01:39:00Z</dcterms:created>
  <dcterms:modified xsi:type="dcterms:W3CDTF">2026-10-19T11:19:01Z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C62F6C676CD4402FA32FED9889128F56_13</vt:lpwstr>
  </property>
  <property fmtid="{D5CDD505-2E9C-101B-9397-08002B2CF9AE}" pid="4" name="CalculationRule">
    <vt:i4>0</vt:i4>
  </property>
</Properties>
</file>